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docProps/custom.xml" ContentType="application/vnd.openxmlformats-officedocument.custom-properties+xml"/>
  <Override PartName="/xl/comments1.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4" Type="http://schemas.openxmlformats.org/officeDocument/2006/relationships/officeDocument" Target="xl/workbook.xml"/><Relationship  Id="rId3" Type="http://schemas.openxmlformats.org/officeDocument/2006/relationships/custom-properties" Target="docProps/custom.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date1904="0"/>
  <workbookProtection/>
  <bookViews>
    <workbookView xWindow="360" yWindow="15" windowWidth="20955" windowHeight="9720" activeTab="1"/>
  </bookViews>
  <sheets>
    <sheet name="Лист4" sheetId="1" state="visible" r:id="rId1"/>
    <sheet name="Лист1" sheetId="2" state="visible" r:id="rId2"/>
    <sheet name="Лист2" sheetId="3" state="hidden" r:id="rId3"/>
    <sheet name="Лист3" sheetId="4" state="hidden" r:id="rId4"/>
  </sheets>
  <definedNames>
    <definedName name="_FilterDatabase_0" localSheetId="1" hidden="0">Лист1!$A$309:$J$466</definedName>
    <definedName name="_FilterDatabase_0_0" localSheetId="1" hidden="0">Лист1!$B$6:$P$674</definedName>
    <definedName name="_GoBack" localSheetId="1" hidden="0">Лист1!$G$4</definedName>
    <definedName name="_xlnm._FilterDatabase" localSheetId="1" hidden="0">Лист1!$A$281:$J$307</definedName>
  </definedNames>
  <calcPr refMode="A1" iterate="0" iterateCount="100" iterateDelta="0.0001"/>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J11" authorId="0">
      <text>
        <r>
          <rPr>
            <b/>
            <sz val="9"/>
            <rFont val="Tahoma"/>
          </rPr>
          <t xml:space="preserve"> :</t>
        </r>
        <r>
          <rPr>
            <sz val="9"/>
            <rFont val="Tahoma"/>
          </rPr>
          <t xml:space="preserve">
2-соб-ть адм. К-Чепецкого р-на</t>
        </r>
      </text>
    </comment>
    <comment ref="J101" authorId="0">
      <text>
        <r>
          <rPr>
            <b/>
            <sz val="9"/>
            <rFont val="Tahoma"/>
          </rPr>
          <t xml:space="preserve"> :</t>
        </r>
        <r>
          <rPr>
            <sz val="9"/>
            <rFont val="Tahoma"/>
          </rPr>
          <t xml:space="preserve">
5-соб-ть адм.К-Ч р-на от Куприт</t>
        </r>
      </text>
    </comment>
    <comment ref="I103" authorId="0">
      <text>
        <r>
          <rPr>
            <b/>
            <sz val="9"/>
            <rFont val="Tahoma"/>
          </rPr>
          <t xml:space="preserve"> :</t>
        </r>
        <r>
          <rPr>
            <sz val="9"/>
            <rFont val="Tahoma"/>
          </rPr>
          <t xml:space="preserve">
5-соб-ть адм.К-Чепецкого р-на</t>
        </r>
      </text>
    </comment>
    <comment ref="J105" authorId="0">
      <text>
        <r>
          <rPr>
            <b/>
            <sz val="9"/>
            <rFont val="Tahoma"/>
          </rPr>
          <t xml:space="preserve"> :</t>
        </r>
        <r>
          <rPr>
            <sz val="9"/>
            <rFont val="Tahoma"/>
          </rPr>
          <t xml:space="preserve">
1 соб-ть адм.К-Ч р-на от Куприт</t>
        </r>
      </text>
    </comment>
    <comment ref="I106" authorId="0">
      <text>
        <r>
          <rPr>
            <b/>
            <sz val="9"/>
            <rFont val="Tahoma"/>
          </rPr>
          <t xml:space="preserve"> :</t>
        </r>
        <r>
          <rPr>
            <sz val="9"/>
            <rFont val="Tahoma"/>
          </rPr>
          <t xml:space="preserve">
2-соб-ть адм.К-Ч р-на от Куприт</t>
        </r>
      </text>
    </comment>
    <comment ref="J107" authorId="0">
      <text>
        <r>
          <rPr>
            <b/>
            <sz val="9"/>
            <rFont val="Tahoma"/>
          </rPr>
          <t xml:space="preserve"> :</t>
        </r>
        <r>
          <rPr>
            <sz val="9"/>
            <rFont val="Tahoma"/>
          </rPr>
          <t xml:space="preserve">
3-соб-ть ад.К-Ч р-на от Куприт</t>
        </r>
      </text>
    </comment>
    <comment ref="J110" authorId="0">
      <text>
        <r>
          <rPr>
            <b/>
            <sz val="9"/>
            <rFont val="Tahoma"/>
          </rPr>
          <t xml:space="preserve"> :</t>
        </r>
        <r>
          <rPr>
            <sz val="9"/>
            <rFont val="Tahoma"/>
          </rPr>
          <t xml:space="preserve">
1-соб-ть адм.К-Чепецкого р-на
1-соб-ть адм.К-Ч р-на от Куприт</t>
        </r>
      </text>
    </comment>
    <comment ref="J12" authorId="0">
      <text>
        <r>
          <rPr>
            <b/>
            <sz val="9"/>
            <rFont val="Tahoma"/>
          </rPr>
          <t xml:space="preserve"> :</t>
        </r>
        <r>
          <rPr>
            <sz val="9"/>
            <rFont val="Tahoma"/>
          </rPr>
          <t xml:space="preserve">
3-соб-ть адм. К-Чепецкого р-на</t>
        </r>
      </text>
    </comment>
    <comment ref="I118" authorId="0">
      <text>
        <r>
          <rPr>
            <b/>
            <sz val="9"/>
            <rFont val="Tahoma"/>
          </rPr>
          <t xml:space="preserve"> :</t>
        </r>
        <r>
          <rPr>
            <sz val="9"/>
            <rFont val="Tahoma"/>
          </rPr>
          <t xml:space="preserve">
1-соб-ть адм. К-Ч р-на от Куприт</t>
        </r>
      </text>
    </comment>
    <comment ref="I123" authorId="0">
      <text>
        <r>
          <rPr>
            <b/>
            <sz val="9"/>
            <rFont val="Tahoma"/>
          </rPr>
          <t xml:space="preserve"> :</t>
        </r>
        <r>
          <rPr>
            <sz val="9"/>
            <rFont val="Tahoma"/>
          </rPr>
          <t xml:space="preserve">
2-соб-ть адм. Кирово-Чепецкого р-на</t>
        </r>
      </text>
    </comment>
    <comment ref="I125" authorId="0">
      <text>
        <r>
          <rPr>
            <b/>
            <sz val="9"/>
            <rFont val="Tahoma"/>
          </rPr>
          <t xml:space="preserve"> :</t>
        </r>
        <r>
          <rPr>
            <sz val="9"/>
            <rFont val="Tahoma"/>
          </rPr>
          <t xml:space="preserve">
2-соб-ть адм.К-Ч.р-на</t>
        </r>
      </text>
    </comment>
    <comment ref="I126" authorId="0">
      <text>
        <r>
          <rPr>
            <b/>
            <sz val="9"/>
            <rFont val="Tahoma"/>
          </rPr>
          <t xml:space="preserve"> :</t>
        </r>
        <r>
          <rPr>
            <sz val="9"/>
            <rFont val="Tahoma"/>
          </rPr>
          <t xml:space="preserve">
2-соб-ть адм.К-Ч.р-на</t>
        </r>
      </text>
    </comment>
    <comment ref="J129" authorId="0">
      <text>
        <r>
          <rPr>
            <b/>
            <sz val="9"/>
            <rFont val="Tahoma"/>
          </rPr>
          <t xml:space="preserve"> :</t>
        </r>
        <r>
          <rPr>
            <sz val="9"/>
            <rFont val="Tahoma"/>
          </rPr>
          <t xml:space="preserve">
1-соб-ть адм.К-Ч р-на от Куприт</t>
        </r>
      </text>
    </comment>
    <comment ref="J130" authorId="0">
      <text>
        <r>
          <rPr>
            <b/>
            <sz val="9"/>
            <rFont val="Tahoma"/>
          </rPr>
          <t xml:space="preserve"> :</t>
        </r>
        <r>
          <rPr>
            <sz val="9"/>
            <rFont val="Tahoma"/>
          </rPr>
          <t xml:space="preserve">
1-соб-ть адм. К-Ч р-на от Куприт</t>
        </r>
      </text>
    </comment>
    <comment ref="I14" authorId="0">
      <text>
        <r>
          <rPr>
            <b/>
            <sz val="9"/>
            <rFont val="Tahoma"/>
          </rPr>
          <t xml:space="preserve"> :</t>
        </r>
        <r>
          <rPr>
            <sz val="9"/>
            <rFont val="Tahoma"/>
          </rPr>
          <t xml:space="preserve">
2-соб-ть адм.К-Чепецкого р-на</t>
        </r>
      </text>
    </comment>
    <comment ref="I135" authorId="0">
      <text>
        <r>
          <rPr>
            <b/>
            <sz val="9"/>
            <rFont val="Tahoma"/>
          </rPr>
          <t xml:space="preserve"> :</t>
        </r>
        <r>
          <rPr>
            <sz val="9"/>
            <rFont val="Tahoma"/>
          </rPr>
          <t xml:space="preserve">
1-соб-ть адм.К-Чепецкого р-на</t>
        </r>
      </text>
    </comment>
    <comment ref="I136" authorId="0">
      <text>
        <r>
          <rPr>
            <b/>
            <sz val="9"/>
            <rFont val="Tahoma"/>
          </rPr>
          <t xml:space="preserve"> :</t>
        </r>
        <r>
          <rPr>
            <sz val="9"/>
            <rFont val="Tahoma"/>
          </rPr>
          <t xml:space="preserve">
1-соб-ть адм.К-Чепецкого р-на</t>
        </r>
      </text>
    </comment>
    <comment ref="J15" authorId="0">
      <text>
        <r>
          <rPr>
            <b/>
            <sz val="9"/>
            <rFont val="Tahoma"/>
          </rPr>
          <t xml:space="preserve"> :</t>
        </r>
        <r>
          <rPr>
            <sz val="9"/>
            <rFont val="Tahoma"/>
          </rPr>
          <t xml:space="preserve">
2-соб-ть К-Чепецкого р-на</t>
        </r>
      </text>
    </comment>
    <comment ref="J16" authorId="0">
      <text>
        <r>
          <rPr>
            <b/>
            <sz val="9"/>
            <rFont val="Tahoma"/>
          </rPr>
          <t xml:space="preserve"> :</t>
        </r>
        <r>
          <rPr>
            <sz val="9"/>
            <rFont val="Tahoma"/>
          </rPr>
          <t xml:space="preserve">
1 соб-ть адм. К-Ч р-на от Куприт</t>
        </r>
      </text>
    </comment>
    <comment ref="I154" authorId="0">
      <text>
        <r>
          <rPr>
            <b/>
            <sz val="9"/>
            <rFont val="Tahoma"/>
          </rPr>
          <t xml:space="preserve"> :</t>
        </r>
        <r>
          <rPr>
            <sz val="9"/>
            <rFont val="Tahoma"/>
          </rPr>
          <t xml:space="preserve">
1-соб-ть адм. К-Чепецкого р-на</t>
        </r>
      </text>
    </comment>
    <comment ref="J155" authorId="0">
      <text>
        <r>
          <rPr>
            <b/>
            <sz val="9"/>
            <rFont val="Tahoma"/>
          </rPr>
          <t xml:space="preserve"> :</t>
        </r>
        <r>
          <rPr>
            <sz val="9"/>
            <rFont val="Tahoma"/>
          </rPr>
          <t xml:space="preserve">
1-соб-ть адм. К-Ч от Куприт</t>
        </r>
      </text>
    </comment>
    <comment ref="I156" authorId="0">
      <text>
        <r>
          <rPr>
            <b/>
            <sz val="9"/>
            <rFont val="Tahoma"/>
          </rPr>
          <t xml:space="preserve"> :</t>
        </r>
        <r>
          <rPr>
            <sz val="9"/>
            <rFont val="Tahoma"/>
          </rPr>
          <t xml:space="preserve">
1-соб-ть адм. К-Ч р-на от Куприт</t>
        </r>
      </text>
    </comment>
    <comment ref="I158" authorId="0">
      <text>
        <r>
          <rPr>
            <b/>
            <sz val="9"/>
            <rFont val="Tahoma"/>
          </rPr>
          <t xml:space="preserve"> :</t>
        </r>
        <r>
          <rPr>
            <sz val="9"/>
            <rFont val="Tahoma"/>
          </rPr>
          <t xml:space="preserve">
1-соб-ть адм.К-Ч р-на от Куприт</t>
        </r>
      </text>
    </comment>
    <comment ref="J159" authorId="0">
      <text>
        <r>
          <rPr>
            <b/>
            <sz val="9"/>
            <rFont val="Tahoma"/>
          </rPr>
          <t xml:space="preserve"> :</t>
        </r>
        <r>
          <rPr>
            <sz val="9"/>
            <rFont val="Tahoma"/>
          </rPr>
          <t xml:space="preserve">
Соб-ть адм. К-Чепецкого р-на
1 соб-ть адм.К-Ч р-на от Куприта</t>
        </r>
      </text>
    </comment>
    <comment ref="J160" authorId="0">
      <text>
        <r>
          <rPr>
            <b/>
            <sz val="9"/>
            <rFont val="Tahoma"/>
          </rPr>
          <t xml:space="preserve"> :</t>
        </r>
        <r>
          <rPr>
            <sz val="9"/>
            <rFont val="Tahoma"/>
          </rPr>
          <t xml:space="preserve">
1-соб-ть адм. К-Ч р-на от Куприт</t>
        </r>
      </text>
    </comment>
    <comment ref="I17" authorId="0">
      <text>
        <r>
          <rPr>
            <b/>
            <sz val="9"/>
            <rFont val="Tahoma"/>
          </rPr>
          <t xml:space="preserve"> :</t>
        </r>
        <r>
          <rPr>
            <sz val="9"/>
            <rFont val="Tahoma"/>
          </rPr>
          <t xml:space="preserve">
2-соб-ть адм.К-Чепецкого р-на
</t>
        </r>
      </text>
    </comment>
    <comment ref="J163" authorId="0">
      <text>
        <r>
          <rPr>
            <b/>
            <sz val="9"/>
            <rFont val="Tahoma"/>
          </rPr>
          <t xml:space="preserve"> :</t>
        </r>
        <r>
          <rPr>
            <sz val="9"/>
            <rFont val="Tahoma"/>
          </rPr>
          <t xml:space="preserve">
1-соб-ть адм. К-Ч р-на от Куприт</t>
        </r>
      </text>
    </comment>
    <comment ref="J164" authorId="0">
      <text>
        <r>
          <rPr>
            <b/>
            <sz val="9"/>
            <rFont val="Tahoma"/>
          </rPr>
          <t xml:space="preserve"> :</t>
        </r>
        <r>
          <rPr>
            <sz val="9"/>
            <rFont val="Tahoma"/>
          </rPr>
          <t xml:space="preserve">
1-соб-ть адм. К-Ч р-на от Куприт</t>
        </r>
      </text>
    </comment>
    <comment ref="J167" authorId="0">
      <text>
        <r>
          <rPr>
            <b/>
            <sz val="9"/>
            <rFont val="Tahoma"/>
          </rPr>
          <t xml:space="preserve"> :</t>
        </r>
        <r>
          <rPr>
            <sz val="9"/>
            <rFont val="Tahoma"/>
          </rPr>
          <t xml:space="preserve">
1-соб-ть адм.К-Ч р-на</t>
        </r>
      </text>
    </comment>
    <comment ref="J168" authorId="0">
      <text>
        <r>
          <rPr>
            <b/>
            <sz val="9"/>
            <rFont val="Tahoma"/>
          </rPr>
          <t xml:space="preserve"> :</t>
        </r>
        <r>
          <rPr>
            <sz val="9"/>
            <rFont val="Tahoma"/>
          </rPr>
          <t xml:space="preserve">
Соб-ть адм.К-Чепецкого р-на</t>
        </r>
      </text>
    </comment>
    <comment ref="J19" authorId="0">
      <text>
        <r>
          <rPr>
            <b/>
            <sz val="9"/>
            <rFont val="Tahoma"/>
          </rPr>
          <t xml:space="preserve"> :</t>
        </r>
        <r>
          <rPr>
            <sz val="9"/>
            <rFont val="Tahoma"/>
          </rPr>
          <t xml:space="preserve">
2-соб-ть адм.К-Ч р-на от Куприт</t>
        </r>
      </text>
    </comment>
    <comment ref="I187" authorId="0">
      <text>
        <r>
          <rPr>
            <b/>
            <sz val="9"/>
            <rFont val="Tahoma"/>
          </rPr>
          <t xml:space="preserve"> :</t>
        </r>
        <r>
          <rPr>
            <sz val="9"/>
            <rFont val="Tahoma"/>
          </rPr>
          <t xml:space="preserve">
Соб-ть адм.К-Чепецкого р-на</t>
        </r>
      </text>
    </comment>
    <comment ref="J20" authorId="0">
      <text>
        <r>
          <rPr>
            <b/>
            <sz val="9"/>
            <rFont val="Tahoma"/>
          </rPr>
          <t xml:space="preserve"> :</t>
        </r>
        <r>
          <rPr>
            <sz val="9"/>
            <rFont val="Tahoma"/>
          </rPr>
          <t xml:space="preserve">
1-соб-ть адм.К-Ч р-на от Куприт</t>
        </r>
      </text>
    </comment>
    <comment ref="I192" authorId="0">
      <text>
        <r>
          <rPr>
            <b/>
            <sz val="9"/>
            <rFont val="Tahoma"/>
          </rPr>
          <t xml:space="preserve"> :</t>
        </r>
        <r>
          <rPr>
            <sz val="9"/>
            <rFont val="Tahoma"/>
          </rPr>
          <t xml:space="preserve">
1 конт.-
Соб-ть адм. К-Чепецкого района</t>
        </r>
      </text>
    </comment>
    <comment ref="I193" authorId="0">
      <text>
        <r>
          <rPr>
            <b/>
            <sz val="9"/>
            <rFont val="Tahoma"/>
          </rPr>
          <t xml:space="preserve"> :</t>
        </r>
        <r>
          <rPr>
            <sz val="9"/>
            <rFont val="Tahoma"/>
          </rPr>
          <t xml:space="preserve">
2-соб-ть адм.К-Ч.р-на</t>
        </r>
      </text>
    </comment>
    <comment ref="J21" authorId="0">
      <text>
        <r>
          <rPr>
            <b/>
            <sz val="9"/>
            <rFont val="Tahoma"/>
          </rPr>
          <t xml:space="preserve"> :</t>
        </r>
        <r>
          <rPr>
            <sz val="9"/>
            <rFont val="Tahoma"/>
          </rPr>
          <t xml:space="preserve">
1-соб-ть ад. К-Ч р-на от Куприт</t>
        </r>
      </text>
    </comment>
    <comment ref="I202" authorId="0">
      <text>
        <r>
          <rPr>
            <b/>
            <sz val="9"/>
            <rFont val="Tahoma"/>
          </rPr>
          <t xml:space="preserve"> :</t>
        </r>
        <r>
          <rPr>
            <sz val="9"/>
            <rFont val="Tahoma"/>
          </rPr>
          <t xml:space="preserve">
2-соб-ть адм.К-Чепецкого р-на</t>
        </r>
      </text>
    </comment>
    <comment ref="I203" authorId="0">
      <text>
        <r>
          <rPr>
            <b/>
            <sz val="9"/>
            <rFont val="Tahoma"/>
          </rPr>
          <t xml:space="preserve"> :</t>
        </r>
        <r>
          <rPr>
            <sz val="9"/>
            <rFont val="Tahoma"/>
          </rPr>
          <t xml:space="preserve">
2-соб-ть адм.К-Ч.р-на</t>
        </r>
      </text>
    </comment>
    <comment ref="I204" authorId="0">
      <text>
        <r>
          <rPr>
            <b/>
            <sz val="9"/>
            <rFont val="Tahoma"/>
          </rPr>
          <t xml:space="preserve"> :</t>
        </r>
        <r>
          <rPr>
            <sz val="9"/>
            <rFont val="Tahoma"/>
          </rPr>
          <t xml:space="preserve">
1-соб-ть адм.К-Ч.р-на</t>
        </r>
      </text>
    </comment>
    <comment ref="I206" authorId="0">
      <text>
        <r>
          <rPr>
            <b/>
            <sz val="9"/>
            <rFont val="Tahoma"/>
          </rPr>
          <t xml:space="preserve"> :</t>
        </r>
        <r>
          <rPr>
            <sz val="9"/>
            <rFont val="Tahoma"/>
          </rPr>
          <t xml:space="preserve">
2-соб-ть адм.К-Ч.р-на</t>
        </r>
      </text>
    </comment>
    <comment ref="I207" authorId="0">
      <text>
        <r>
          <rPr>
            <b/>
            <sz val="9"/>
            <rFont val="Tahoma"/>
          </rPr>
          <t xml:space="preserve"> :</t>
        </r>
        <r>
          <rPr>
            <sz val="9"/>
            <rFont val="Tahoma"/>
          </rPr>
          <t xml:space="preserve">
1-соб-ть адм.К-Чепецкого р-на</t>
        </r>
      </text>
    </comment>
    <comment ref="I208" authorId="0">
      <text>
        <r>
          <rPr>
            <b/>
            <sz val="9"/>
            <rFont val="Tahoma"/>
          </rPr>
          <t xml:space="preserve"> :</t>
        </r>
        <r>
          <rPr>
            <sz val="9"/>
            <rFont val="Tahoma"/>
          </rPr>
          <t xml:space="preserve">
2 конт.-соб-ть адм. К-Чепецкого района</t>
        </r>
      </text>
    </comment>
    <comment ref="I211" authorId="0">
      <text>
        <r>
          <rPr>
            <b/>
            <sz val="9"/>
            <rFont val="Tahoma"/>
          </rPr>
          <t xml:space="preserve"> :</t>
        </r>
        <r>
          <rPr>
            <sz val="9"/>
            <rFont val="Tahoma"/>
          </rPr>
          <t xml:space="preserve">
Соб-ть адм.К-Чепецкого р-на</t>
        </r>
      </text>
    </comment>
    <comment ref="I212" authorId="0">
      <text>
        <r>
          <rPr>
            <b/>
            <sz val="9"/>
            <rFont val="Tahoma"/>
          </rPr>
          <t xml:space="preserve"> :</t>
        </r>
        <r>
          <rPr>
            <sz val="9"/>
            <rFont val="Tahoma"/>
          </rPr>
          <t xml:space="preserve">
1 конт.-
Соб-ть адм. Кирово-Чепецкого района</t>
        </r>
      </text>
    </comment>
    <comment ref="I214" authorId="0">
      <text>
        <r>
          <rPr>
            <b/>
            <sz val="9"/>
            <rFont val="Tahoma"/>
          </rPr>
          <t xml:space="preserve"> :</t>
        </r>
        <r>
          <rPr>
            <sz val="9"/>
            <rFont val="Tahoma"/>
          </rPr>
          <t xml:space="preserve">
1-соб-ть адм.К-Чепецкого р-на</t>
        </r>
      </text>
    </comment>
    <comment ref="I216" authorId="0">
      <text>
        <r>
          <rPr>
            <b/>
            <sz val="9"/>
            <rFont val="Tahoma"/>
          </rPr>
          <t xml:space="preserve"> :</t>
        </r>
        <r>
          <rPr>
            <sz val="9"/>
            <rFont val="Tahoma"/>
          </rPr>
          <t xml:space="preserve">
2 конт.-
Соб-ть адм. К-Чепецкого района</t>
        </r>
      </text>
    </comment>
    <comment ref="J217" authorId="0">
      <text>
        <r>
          <rPr>
            <b/>
            <sz val="9"/>
            <rFont val="Tahoma"/>
          </rPr>
          <t xml:space="preserve"> :</t>
        </r>
        <r>
          <rPr>
            <sz val="9"/>
            <rFont val="Tahoma"/>
          </rPr>
          <t xml:space="preserve">
1-соб-ть адм.К-Ч р-на от Куприт</t>
        </r>
      </text>
    </comment>
    <comment ref="I218" authorId="0">
      <text>
        <r>
          <rPr>
            <b/>
            <sz val="9"/>
            <rFont val="Tahoma"/>
          </rPr>
          <t xml:space="preserve"> :</t>
        </r>
        <r>
          <rPr>
            <sz val="9"/>
            <rFont val="Tahoma"/>
          </rPr>
          <t xml:space="preserve">
2-соб-ть адм.К-Ч.р-на</t>
        </r>
      </text>
    </comment>
    <comment ref="I219" authorId="0">
      <text>
        <r>
          <rPr>
            <b/>
            <sz val="9"/>
            <rFont val="Tahoma"/>
          </rPr>
          <t xml:space="preserve"> :</t>
        </r>
        <r>
          <rPr>
            <sz val="9"/>
            <rFont val="Tahoma"/>
          </rPr>
          <t xml:space="preserve">
2-соб-ть адм. К-Ч р-на от Куприт</t>
        </r>
      </text>
    </comment>
    <comment ref="J23" authorId="0">
      <text>
        <r>
          <rPr>
            <b/>
            <sz val="9"/>
            <rFont val="Tahoma"/>
          </rPr>
          <t xml:space="preserve"> :</t>
        </r>
        <r>
          <rPr>
            <sz val="9"/>
            <rFont val="Tahoma"/>
          </rPr>
          <t xml:space="preserve">
Соб-ть адм.К-Чепецкого р-на</t>
        </r>
      </text>
    </comment>
    <comment ref="J224" authorId="0">
      <text>
        <r>
          <rPr>
            <b/>
            <sz val="9"/>
            <rFont val="Tahoma"/>
          </rPr>
          <t xml:space="preserve"> :</t>
        </r>
        <r>
          <rPr>
            <sz val="9"/>
            <rFont val="Tahoma"/>
          </rPr>
          <t xml:space="preserve">
Соб-к адм.К-Чепецкого р-на</t>
        </r>
      </text>
    </comment>
    <comment ref="J225" authorId="0">
      <text>
        <r>
          <rPr>
            <b/>
            <sz val="9"/>
            <rFont val="Tahoma"/>
          </rPr>
          <t xml:space="preserve"> :</t>
        </r>
        <r>
          <rPr>
            <sz val="9"/>
            <rFont val="Tahoma"/>
          </rPr>
          <t xml:space="preserve">
2 соб-ть адм. К-Ч р-на</t>
        </r>
      </text>
    </comment>
    <comment ref="I227" authorId="0">
      <text>
        <r>
          <rPr>
            <b/>
            <sz val="9"/>
            <rFont val="Tahoma"/>
          </rPr>
          <t xml:space="preserve"> :</t>
        </r>
        <r>
          <rPr>
            <sz val="9"/>
            <rFont val="Tahoma"/>
          </rPr>
          <t xml:space="preserve">
1 конт.-
Соб-ть адм. К-Чепецкого района
1-соб-ть адм.К-Ч р-на от Куприт</t>
        </r>
      </text>
    </comment>
    <comment ref="I229" authorId="0">
      <text>
        <r>
          <rPr>
            <b/>
            <sz val="9"/>
            <rFont val="Tahoma"/>
          </rPr>
          <t xml:space="preserve"> :</t>
        </r>
        <r>
          <rPr>
            <sz val="9"/>
            <rFont val="Tahoma"/>
          </rPr>
          <t xml:space="preserve">
1-соб-ть адм. К-Ч р-на от Куприт</t>
        </r>
      </text>
    </comment>
    <comment ref="I230" authorId="0">
      <text>
        <r>
          <rPr>
            <b/>
            <sz val="9"/>
            <rFont val="Tahoma"/>
          </rPr>
          <t xml:space="preserve"> :</t>
        </r>
        <r>
          <rPr>
            <sz val="9"/>
            <rFont val="Tahoma"/>
          </rPr>
          <t xml:space="preserve">
2-соб-ть адм.К-Ч.р-на</t>
        </r>
      </text>
    </comment>
    <comment ref="I231" authorId="0">
      <text>
        <r>
          <rPr>
            <b/>
            <sz val="9"/>
            <rFont val="Tahoma"/>
          </rPr>
          <t xml:space="preserve"> :</t>
        </r>
        <r>
          <rPr>
            <sz val="9"/>
            <rFont val="Tahoma"/>
          </rPr>
          <t xml:space="preserve">
3-соб-к адм.К-Чепецкого р-на</t>
        </r>
      </text>
    </comment>
    <comment ref="I235" authorId="0">
      <text>
        <r>
          <rPr>
            <b/>
            <sz val="9"/>
            <rFont val="Tahoma"/>
          </rPr>
          <t xml:space="preserve"> :</t>
        </r>
        <r>
          <rPr>
            <sz val="9"/>
            <rFont val="Tahoma"/>
          </rPr>
          <t xml:space="preserve">
1-Соб-ть адм.К-Чепецкого р-на
1-соб-ть адм.К-Ч р-на от Куприт
</t>
        </r>
      </text>
    </comment>
    <comment ref="I238" authorId="0">
      <text>
        <r>
          <rPr>
            <b/>
            <sz val="9"/>
            <rFont val="Tahoma"/>
          </rPr>
          <t xml:space="preserve"> :</t>
        </r>
        <r>
          <rPr>
            <sz val="9"/>
            <rFont val="Tahoma"/>
          </rPr>
          <t xml:space="preserve">
Соб-ть адм.К-Чепецкого р-на</t>
        </r>
      </text>
    </comment>
    <comment ref="I240" authorId="0">
      <text>
        <r>
          <rPr>
            <b/>
            <sz val="9"/>
            <rFont val="Tahoma"/>
          </rPr>
          <t xml:space="preserve"> :</t>
        </r>
        <r>
          <rPr>
            <sz val="9"/>
            <rFont val="Tahoma"/>
          </rPr>
          <t xml:space="preserve">
1-соб-ть адм.К-Чепецкого р-на
1-соб-ть адм.К-Ч р-на от Куприт
</t>
        </r>
      </text>
    </comment>
    <comment ref="I251" authorId="0">
      <text>
        <r>
          <rPr>
            <b/>
            <sz val="9"/>
            <rFont val="Tahoma"/>
          </rPr>
          <t xml:space="preserve"> :</t>
        </r>
        <r>
          <rPr>
            <sz val="9"/>
            <rFont val="Tahoma"/>
          </rPr>
          <t xml:space="preserve">
2-соб-ть адм.К-Ч.р-на</t>
        </r>
      </text>
    </comment>
    <comment ref="I253" authorId="0">
      <text>
        <r>
          <rPr>
            <b/>
            <sz val="9"/>
            <rFont val="Tahoma"/>
          </rPr>
          <t xml:space="preserve"> :</t>
        </r>
        <r>
          <rPr>
            <sz val="9"/>
            <rFont val="Tahoma"/>
          </rPr>
          <t xml:space="preserve">
2-соб-ть адм.К-Ч р-на от Куприт</t>
        </r>
      </text>
    </comment>
    <comment ref="J27" authorId="0">
      <text>
        <r>
          <rPr>
            <b/>
            <sz val="9"/>
            <rFont val="Tahoma"/>
          </rPr>
          <t xml:space="preserve"> :</t>
        </r>
        <r>
          <rPr>
            <sz val="9"/>
            <rFont val="Tahoma"/>
          </rPr>
          <t xml:space="preserve">
1-соб-ть адм.К-Ч р-на от Куприт</t>
        </r>
      </text>
    </comment>
    <comment ref="I265" authorId="0">
      <text>
        <r>
          <rPr>
            <b/>
            <sz val="9"/>
            <rFont val="Tahoma"/>
          </rPr>
          <t xml:space="preserve"> :</t>
        </r>
        <r>
          <rPr>
            <sz val="9"/>
            <rFont val="Tahoma"/>
          </rPr>
          <t xml:space="preserve">
3 конт.-
Соб-ть адм. К-Чепецкого района</t>
        </r>
      </text>
    </comment>
    <comment ref="J298" authorId="0">
      <text>
        <r>
          <rPr>
            <b/>
            <sz val="9"/>
            <rFont val="Tahoma"/>
          </rPr>
          <t xml:space="preserve"> :</t>
        </r>
        <r>
          <rPr>
            <sz val="9"/>
            <rFont val="Tahoma"/>
          </rPr>
          <t xml:space="preserve">
1-соб-ть адм. К-Ч р-на от Куприт</t>
        </r>
      </text>
    </comment>
    <comment ref="J300" authorId="0">
      <text>
        <r>
          <rPr>
            <b/>
            <sz val="9"/>
            <rFont val="Tahoma"/>
          </rPr>
          <t xml:space="preserve"> :</t>
        </r>
        <r>
          <rPr>
            <sz val="9"/>
            <rFont val="Tahoma"/>
          </rPr>
          <t xml:space="preserve">
1-соб-ть адм. К-Ч р-на</t>
        </r>
      </text>
    </comment>
    <comment ref="I31" authorId="0">
      <text>
        <r>
          <rPr>
            <b/>
            <sz val="9"/>
            <rFont val="Tahoma"/>
          </rPr>
          <t xml:space="preserve"> :</t>
        </r>
        <r>
          <rPr>
            <sz val="9"/>
            <rFont val="Tahoma"/>
          </rPr>
          <t xml:space="preserve">
1-соб-ть адм. К-Ч р-на от Куприт</t>
        </r>
      </text>
    </comment>
    <comment ref="I310" authorId="0">
      <text>
        <r>
          <rPr>
            <b/>
            <sz val="9"/>
            <rFont val="Tahoma"/>
          </rPr>
          <t xml:space="preserve"> :</t>
        </r>
        <r>
          <rPr>
            <sz val="9"/>
            <rFont val="Tahoma"/>
          </rPr>
          <t xml:space="preserve">
1-соб-ть адм.К-Ч р-на</t>
        </r>
      </text>
    </comment>
    <comment ref="I311" authorId="0">
      <text>
        <r>
          <rPr>
            <b/>
            <sz val="9"/>
            <rFont val="Tahoma"/>
          </rPr>
          <t xml:space="preserve"> :</t>
        </r>
        <r>
          <rPr>
            <sz val="9"/>
            <rFont val="Tahoma"/>
          </rPr>
          <t xml:space="preserve">
2 контейнера собственность адм. Кирово-Чепецкого района
</t>
        </r>
      </text>
    </comment>
    <comment ref="I312" authorId="0">
      <text>
        <r>
          <rPr>
            <b/>
            <sz val="9"/>
            <rFont val="Tahoma"/>
          </rPr>
          <t xml:space="preserve"> :</t>
        </r>
        <r>
          <rPr>
            <sz val="9"/>
            <rFont val="Tahoma"/>
          </rPr>
          <t xml:space="preserve">
2-соб-ть адм.К-Ч р-на</t>
        </r>
      </text>
    </comment>
    <comment ref="I313" authorId="0">
      <text>
        <r>
          <rPr>
            <b/>
            <sz val="9"/>
            <rFont val="Tahoma"/>
          </rPr>
          <t xml:space="preserve"> :</t>
        </r>
        <r>
          <rPr>
            <sz val="9"/>
            <rFont val="Tahoma"/>
          </rPr>
          <t xml:space="preserve">
2-соб-ть адм.К-Ч р-на</t>
        </r>
      </text>
    </comment>
    <comment ref="I314" authorId="0">
      <text>
        <r>
          <rPr>
            <b/>
            <sz val="9"/>
            <rFont val="Tahoma"/>
          </rPr>
          <t xml:space="preserve"> :</t>
        </r>
        <r>
          <rPr>
            <sz val="9"/>
            <rFont val="Tahoma"/>
          </rPr>
          <t xml:space="preserve">
2-соб-ть адм.К-Ч р-на</t>
        </r>
      </text>
    </comment>
    <comment ref="I315" authorId="0">
      <text>
        <r>
          <rPr>
            <b/>
            <sz val="9"/>
            <rFont val="Tahoma"/>
          </rPr>
          <t xml:space="preserve"> :</t>
        </r>
        <r>
          <rPr>
            <sz val="9"/>
            <rFont val="Tahoma"/>
          </rPr>
          <t xml:space="preserve">
1-Соб-ть адм.К-Чепецкого р-на
1-соб-ть адм.К-Ч р-на от Куприт</t>
        </r>
      </text>
    </comment>
    <comment ref="I316" authorId="0">
      <text>
        <r>
          <rPr>
            <b/>
            <sz val="9"/>
            <rFont val="Tahoma"/>
          </rPr>
          <t xml:space="preserve"> :</t>
        </r>
        <r>
          <rPr>
            <sz val="9"/>
            <rFont val="Tahoma"/>
          </rPr>
          <t xml:space="preserve">
2-соб-ть адм.К-Ч.р-на</t>
        </r>
      </text>
    </comment>
    <comment ref="I318" authorId="0">
      <text>
        <r>
          <rPr>
            <b/>
            <sz val="9"/>
            <rFont val="Tahoma"/>
          </rPr>
          <t xml:space="preserve"> :</t>
        </r>
        <r>
          <rPr>
            <sz val="9"/>
            <rFont val="Tahoma"/>
          </rPr>
          <t xml:space="preserve">
2
-соб-ть адм.К-Чепецкого р-на
</t>
        </r>
      </text>
    </comment>
    <comment ref="I319" authorId="0">
      <text>
        <r>
          <rPr>
            <b/>
            <sz val="9"/>
            <rFont val="Tahoma"/>
          </rPr>
          <t xml:space="preserve"> :</t>
        </r>
        <r>
          <rPr>
            <sz val="9"/>
            <rFont val="Tahoma"/>
          </rPr>
          <t xml:space="preserve">
2-соб-ть адм.К-Ч.р-на</t>
        </r>
      </text>
    </comment>
    <comment ref="I320" authorId="0">
      <text>
        <r>
          <rPr>
            <b/>
            <sz val="9"/>
            <rFont val="Tahoma"/>
          </rPr>
          <t xml:space="preserve"> :</t>
        </r>
        <r>
          <rPr>
            <sz val="9"/>
            <rFont val="Tahoma"/>
          </rPr>
          <t xml:space="preserve">
2-соб-ть адм.К-Ч.р-на</t>
        </r>
      </text>
    </comment>
    <comment ref="J33" authorId="0">
      <text>
        <r>
          <rPr>
            <b/>
            <sz val="9"/>
            <rFont val="Tahoma"/>
          </rPr>
          <t xml:space="preserve"> :</t>
        </r>
        <r>
          <rPr>
            <sz val="9"/>
            <rFont val="Tahoma"/>
          </rPr>
          <t xml:space="preserve">
Соб-ть адм.К-Чепецкого р-на</t>
        </r>
      </text>
    </comment>
    <comment ref="J321" authorId="0">
      <text>
        <r>
          <rPr>
            <b/>
            <sz val="9"/>
            <rFont val="Tahoma"/>
          </rPr>
          <t xml:space="preserve"> :</t>
        </r>
        <r>
          <rPr>
            <sz val="9"/>
            <rFont val="Tahoma"/>
          </rPr>
          <t xml:space="preserve">
1-соб-ть адм.К-Ч р-на</t>
        </r>
      </text>
    </comment>
    <comment ref="I322" authorId="0">
      <text>
        <r>
          <rPr>
            <b/>
            <sz val="9"/>
            <rFont val="Tahoma"/>
          </rPr>
          <t xml:space="preserve"> :</t>
        </r>
        <r>
          <rPr>
            <sz val="9"/>
            <rFont val="Tahoma"/>
          </rPr>
          <t xml:space="preserve">
2-соб-ть адм.К-Ч.р-на</t>
        </r>
      </text>
    </comment>
    <comment ref="I324" authorId="0">
      <text>
        <r>
          <rPr>
            <b/>
            <sz val="9"/>
            <rFont val="Tahoma"/>
          </rPr>
          <t xml:space="preserve"> :</t>
        </r>
        <r>
          <rPr>
            <sz val="9"/>
            <rFont val="Tahoma"/>
          </rPr>
          <t xml:space="preserve">
Соб-ть адм.К-Чепецкого р-на</t>
        </r>
      </text>
    </comment>
    <comment ref="I325" authorId="0">
      <text>
        <r>
          <rPr>
            <b/>
            <sz val="9"/>
            <rFont val="Tahoma"/>
          </rPr>
          <t xml:space="preserve"> :</t>
        </r>
        <r>
          <rPr>
            <sz val="9"/>
            <rFont val="Tahoma"/>
          </rPr>
          <t xml:space="preserve">
2-соб-ть адм.К-Ч р-на</t>
        </r>
      </text>
    </comment>
    <comment ref="I326" authorId="0">
      <text>
        <r>
          <rPr>
            <b/>
            <sz val="9"/>
            <rFont val="Tahoma"/>
          </rPr>
          <t xml:space="preserve"> :</t>
        </r>
        <r>
          <rPr>
            <sz val="9"/>
            <rFont val="Tahoma"/>
          </rPr>
          <t xml:space="preserve">
2-соб-ть адм.К-Ч.р-на</t>
        </r>
      </text>
    </comment>
    <comment ref="I327" authorId="0">
      <text>
        <r>
          <rPr>
            <b/>
            <sz val="9"/>
            <rFont val="Tahoma"/>
          </rPr>
          <t xml:space="preserve"> :</t>
        </r>
        <r>
          <rPr>
            <sz val="9"/>
            <rFont val="Tahoma"/>
          </rPr>
          <t xml:space="preserve">
2-соб-ть адм.К-Ч.р-на</t>
        </r>
      </text>
    </comment>
    <comment ref="I328" authorId="0">
      <text>
        <r>
          <rPr>
            <b/>
            <sz val="9"/>
            <rFont val="Tahoma"/>
          </rPr>
          <t xml:space="preserve"> :</t>
        </r>
        <r>
          <rPr>
            <sz val="9"/>
            <rFont val="Tahoma"/>
          </rPr>
          <t xml:space="preserve">
2-соб-ть адм.К-Ч.р-на</t>
        </r>
      </text>
    </comment>
    <comment ref="I329" authorId="0">
      <text>
        <r>
          <rPr>
            <b/>
            <sz val="9"/>
            <rFont val="Tahoma"/>
          </rPr>
          <t xml:space="preserve"> :</t>
        </r>
        <r>
          <rPr>
            <sz val="9"/>
            <rFont val="Tahoma"/>
          </rPr>
          <t xml:space="preserve">
1-соб-ть адм.К-Ч.р-на</t>
        </r>
      </text>
    </comment>
    <comment ref="I330" authorId="0">
      <text>
        <r>
          <rPr>
            <b/>
            <sz val="9"/>
            <rFont val="Tahoma"/>
          </rPr>
          <t xml:space="preserve"> :</t>
        </r>
        <r>
          <rPr>
            <sz val="9"/>
            <rFont val="Tahoma"/>
          </rPr>
          <t xml:space="preserve">
2-соб-ть адм.К-Ч.р-на</t>
        </r>
      </text>
    </comment>
    <comment ref="I331" authorId="0">
      <text>
        <r>
          <rPr>
            <b/>
            <sz val="9"/>
            <rFont val="Tahoma"/>
          </rPr>
          <t xml:space="preserve"> :</t>
        </r>
        <r>
          <rPr>
            <sz val="9"/>
            <rFont val="Tahoma"/>
          </rPr>
          <t xml:space="preserve">
2-соб-ть адм.К-Ч.р-на</t>
        </r>
      </text>
    </comment>
    <comment ref="I332" authorId="0">
      <text>
        <r>
          <rPr>
            <b/>
            <sz val="9"/>
            <rFont val="Tahoma"/>
          </rPr>
          <t xml:space="preserve"> :</t>
        </r>
        <r>
          <rPr>
            <sz val="9"/>
            <rFont val="Tahoma"/>
          </rPr>
          <t xml:space="preserve">
2-соб-ть адм.К-Ч.р-на</t>
        </r>
      </text>
    </comment>
    <comment ref="I333" authorId="0">
      <text>
        <r>
          <rPr>
            <b/>
            <sz val="9"/>
            <rFont val="Tahoma"/>
          </rPr>
          <t xml:space="preserve"> :</t>
        </r>
        <r>
          <rPr>
            <sz val="9"/>
            <rFont val="Tahoma"/>
          </rPr>
          <t xml:space="preserve">
2-соб-ть адм.К-Ч.р-на</t>
        </r>
      </text>
    </comment>
    <comment ref="I334" authorId="0">
      <text>
        <r>
          <rPr>
            <b/>
            <sz val="9"/>
            <rFont val="Tahoma"/>
          </rPr>
          <t xml:space="preserve"> :</t>
        </r>
        <r>
          <rPr>
            <sz val="9"/>
            <rFont val="Tahoma"/>
          </rPr>
          <t xml:space="preserve">
2-соб-ть адм.К-Ч.р-на</t>
        </r>
      </text>
    </comment>
    <comment ref="I335" authorId="0">
      <text>
        <r>
          <rPr>
            <b/>
            <sz val="9"/>
            <rFont val="Tahoma"/>
          </rPr>
          <t xml:space="preserve"> :</t>
        </r>
        <r>
          <rPr>
            <sz val="9"/>
            <rFont val="Tahoma"/>
          </rPr>
          <t xml:space="preserve">
2-соб-ть адм.К-Ч.р-на</t>
        </r>
      </text>
    </comment>
    <comment ref="I336" authorId="0">
      <text>
        <r>
          <rPr>
            <b/>
            <sz val="9"/>
            <rFont val="Tahoma"/>
          </rPr>
          <t xml:space="preserve"> :</t>
        </r>
        <r>
          <rPr>
            <sz val="9"/>
            <rFont val="Tahoma"/>
          </rPr>
          <t xml:space="preserve">
2-соб-ть адм.К-Ч.р-на</t>
        </r>
      </text>
    </comment>
    <comment ref="I338" authorId="0">
      <text>
        <r>
          <rPr>
            <b/>
            <sz val="9"/>
            <rFont val="Tahoma"/>
          </rPr>
          <t xml:space="preserve"> :</t>
        </r>
        <r>
          <rPr>
            <sz val="9"/>
            <rFont val="Tahoma"/>
          </rPr>
          <t xml:space="preserve">
2-соб-ть адм.К-Ч.р-на</t>
        </r>
      </text>
    </comment>
    <comment ref="I339" authorId="0">
      <text>
        <r>
          <rPr>
            <b/>
            <sz val="9"/>
            <rFont val="Tahoma"/>
          </rPr>
          <t xml:space="preserve"> :</t>
        </r>
        <r>
          <rPr>
            <sz val="9"/>
            <rFont val="Tahoma"/>
          </rPr>
          <t xml:space="preserve">
2-соб-ть адм.К-Ч.р-на</t>
        </r>
      </text>
    </comment>
    <comment ref="I341" authorId="0">
      <text>
        <r>
          <rPr>
            <b/>
            <sz val="9"/>
            <rFont val="Tahoma"/>
          </rPr>
          <t xml:space="preserve"> :</t>
        </r>
        <r>
          <rPr>
            <sz val="9"/>
            <rFont val="Tahoma"/>
          </rPr>
          <t xml:space="preserve">
2-соб-ть адм.К-Ч.р-на</t>
        </r>
      </text>
    </comment>
    <comment ref="I342" authorId="0">
      <text>
        <r>
          <rPr>
            <b/>
            <sz val="9"/>
            <rFont val="Tahoma"/>
          </rPr>
          <t xml:space="preserve"> :</t>
        </r>
        <r>
          <rPr>
            <sz val="9"/>
            <rFont val="Tahoma"/>
          </rPr>
          <t xml:space="preserve">
2-соб-ть адм.К-Ч.р-на</t>
        </r>
      </text>
    </comment>
    <comment ref="I343" authorId="0">
      <text>
        <r>
          <rPr>
            <b/>
            <sz val="9"/>
            <rFont val="Tahoma"/>
          </rPr>
          <t xml:space="preserve"> :</t>
        </r>
        <r>
          <rPr>
            <sz val="9"/>
            <rFont val="Tahoma"/>
          </rPr>
          <t xml:space="preserve">
2-соб-ть адм.К-Ч.р-на</t>
        </r>
      </text>
    </comment>
    <comment ref="I344" authorId="0">
      <text>
        <r>
          <rPr>
            <b/>
            <sz val="9"/>
            <rFont val="Tahoma"/>
          </rPr>
          <t xml:space="preserve"> :</t>
        </r>
        <r>
          <rPr>
            <sz val="9"/>
            <rFont val="Tahoma"/>
          </rPr>
          <t xml:space="preserve">
2-соб-ть адм.К-Ч.р-на</t>
        </r>
      </text>
    </comment>
    <comment ref="I345" authorId="0">
      <text>
        <r>
          <rPr>
            <b/>
            <sz val="9"/>
            <rFont val="Tahoma"/>
          </rPr>
          <t xml:space="preserve"> :</t>
        </r>
        <r>
          <rPr>
            <sz val="9"/>
            <rFont val="Tahoma"/>
          </rPr>
          <t xml:space="preserve">
2-соб-ть адм.К-Ч.р-на</t>
        </r>
      </text>
    </comment>
    <comment ref="I346" authorId="0">
      <text>
        <r>
          <rPr>
            <b/>
            <sz val="9"/>
            <rFont val="Tahoma"/>
          </rPr>
          <t xml:space="preserve"> :</t>
        </r>
        <r>
          <rPr>
            <sz val="9"/>
            <rFont val="Tahoma"/>
          </rPr>
          <t xml:space="preserve">
2-соб-ть адм.К-Ч.р-на</t>
        </r>
      </text>
    </comment>
    <comment ref="I351" authorId="0">
      <text>
        <r>
          <rPr>
            <b/>
            <sz val="9"/>
            <rFont val="Tahoma"/>
          </rPr>
          <t xml:space="preserve"> :</t>
        </r>
        <r>
          <rPr>
            <sz val="9"/>
            <rFont val="Tahoma"/>
          </rPr>
          <t xml:space="preserve">
2-соб-ть адм.К-Ч.р-на</t>
        </r>
      </text>
    </comment>
    <comment ref="I353" authorId="0">
      <text>
        <r>
          <rPr>
            <b/>
            <sz val="9"/>
            <rFont val="Tahoma"/>
          </rPr>
          <t xml:space="preserve"> :</t>
        </r>
        <r>
          <rPr>
            <sz val="9"/>
            <rFont val="Tahoma"/>
          </rPr>
          <t xml:space="preserve">
2-соб-ть адм.К-Ч.р-на</t>
        </r>
      </text>
    </comment>
    <comment ref="I354" authorId="0">
      <text>
        <r>
          <rPr>
            <b/>
            <sz val="9"/>
            <rFont val="Tahoma"/>
          </rPr>
          <t xml:space="preserve"> :</t>
        </r>
        <r>
          <rPr>
            <sz val="9"/>
            <rFont val="Tahoma"/>
          </rPr>
          <t xml:space="preserve">
2-соб-ть адм.К-Ч.р-на</t>
        </r>
      </text>
    </comment>
    <comment ref="I355" authorId="0">
      <text>
        <r>
          <rPr>
            <b/>
            <sz val="9"/>
            <rFont val="Tahoma"/>
          </rPr>
          <t xml:space="preserve"> :</t>
        </r>
        <r>
          <rPr>
            <sz val="9"/>
            <rFont val="Tahoma"/>
          </rPr>
          <t xml:space="preserve">
2-соб-ть адм.К-Ч.р-на</t>
        </r>
      </text>
    </comment>
    <comment ref="I356" authorId="0">
      <text>
        <r>
          <rPr>
            <b/>
            <sz val="9"/>
            <rFont val="Tahoma"/>
          </rPr>
          <t xml:space="preserve"> :</t>
        </r>
        <r>
          <rPr>
            <sz val="9"/>
            <rFont val="Tahoma"/>
          </rPr>
          <t xml:space="preserve">
2-соб-ть адм.К-Ч.р-на</t>
        </r>
      </text>
    </comment>
    <comment ref="I358" authorId="0">
      <text>
        <r>
          <rPr>
            <b/>
            <sz val="9"/>
            <rFont val="Tahoma"/>
          </rPr>
          <t xml:space="preserve"> :</t>
        </r>
        <r>
          <rPr>
            <sz val="9"/>
            <rFont val="Tahoma"/>
          </rPr>
          <t xml:space="preserve">
2-соб-ть адм.К-Ч.р-на</t>
        </r>
      </text>
    </comment>
    <comment ref="I359" authorId="0">
      <text>
        <r>
          <rPr>
            <b/>
            <sz val="9"/>
            <rFont val="Tahoma"/>
          </rPr>
          <t xml:space="preserve"> :</t>
        </r>
        <r>
          <rPr>
            <sz val="9"/>
            <rFont val="Tahoma"/>
          </rPr>
          <t xml:space="preserve">
2-соб-ть адм.К-Ч.р-на</t>
        </r>
      </text>
    </comment>
    <comment ref="I365" authorId="0">
      <text>
        <r>
          <rPr>
            <b/>
            <sz val="9"/>
            <rFont val="Tahoma"/>
          </rPr>
          <t xml:space="preserve"> :</t>
        </r>
        <r>
          <rPr>
            <sz val="9"/>
            <rFont val="Tahoma"/>
          </rPr>
          <t xml:space="preserve">
2-соб-ть адм.К-Ч.р-на</t>
        </r>
      </text>
    </comment>
    <comment ref="I366" authorId="0">
      <text>
        <r>
          <rPr>
            <b/>
            <sz val="9"/>
            <rFont val="Tahoma"/>
          </rPr>
          <t xml:space="preserve"> :</t>
        </r>
        <r>
          <rPr>
            <sz val="9"/>
            <rFont val="Tahoma"/>
          </rPr>
          <t xml:space="preserve">
2-соб-ть адм.К-Ч.р-на</t>
        </r>
      </text>
    </comment>
    <comment ref="I367" authorId="0">
      <text>
        <r>
          <rPr>
            <b/>
            <sz val="9"/>
            <rFont val="Tahoma"/>
          </rPr>
          <t xml:space="preserve"> :</t>
        </r>
        <r>
          <rPr>
            <sz val="9"/>
            <rFont val="Tahoma"/>
          </rPr>
          <t xml:space="preserve">
2-соб-ть адм.К-Ч.р-на</t>
        </r>
      </text>
    </comment>
    <comment ref="I368" authorId="0">
      <text>
        <r>
          <rPr>
            <b/>
            <sz val="9"/>
            <rFont val="Tahoma"/>
          </rPr>
          <t xml:space="preserve"> :</t>
        </r>
        <r>
          <rPr>
            <sz val="9"/>
            <rFont val="Tahoma"/>
          </rPr>
          <t xml:space="preserve">
2-соб-ть адм.К-Ч.р-на</t>
        </r>
      </text>
    </comment>
    <comment ref="I369" authorId="0">
      <text>
        <r>
          <rPr>
            <b/>
            <sz val="9"/>
            <rFont val="Tahoma"/>
          </rPr>
          <t xml:space="preserve"> :</t>
        </r>
        <r>
          <rPr>
            <sz val="9"/>
            <rFont val="Tahoma"/>
          </rPr>
          <t xml:space="preserve">
2-соб-ть адм.К-Ч.р-на</t>
        </r>
      </text>
    </comment>
    <comment ref="I370" authorId="0">
      <text>
        <r>
          <rPr>
            <b/>
            <sz val="9"/>
            <rFont val="Tahoma"/>
          </rPr>
          <t xml:space="preserve"> :</t>
        </r>
        <r>
          <rPr>
            <sz val="9"/>
            <rFont val="Tahoma"/>
          </rPr>
          <t xml:space="preserve">
2-соб-ть адм.К-Ч.р-на</t>
        </r>
      </text>
    </comment>
    <comment ref="I371" authorId="0">
      <text>
        <r>
          <rPr>
            <b/>
            <sz val="9"/>
            <rFont val="Tahoma"/>
          </rPr>
          <t xml:space="preserve"> :</t>
        </r>
        <r>
          <rPr>
            <sz val="9"/>
            <rFont val="Tahoma"/>
          </rPr>
          <t xml:space="preserve">
2-соб-ть адм.К-Ч.р-на</t>
        </r>
      </text>
    </comment>
    <comment ref="I374" authorId="0">
      <text>
        <r>
          <rPr>
            <b/>
            <sz val="9"/>
            <rFont val="Tahoma"/>
          </rPr>
          <t xml:space="preserve"> :</t>
        </r>
        <r>
          <rPr>
            <sz val="9"/>
            <rFont val="Tahoma"/>
          </rPr>
          <t xml:space="preserve">
2-соб-ть адм.К-Ч.р-на</t>
        </r>
      </text>
    </comment>
    <comment ref="I375" authorId="0">
      <text>
        <r>
          <rPr>
            <b/>
            <sz val="9"/>
            <rFont val="Tahoma"/>
          </rPr>
          <t xml:space="preserve"> :</t>
        </r>
        <r>
          <rPr>
            <sz val="9"/>
            <rFont val="Tahoma"/>
          </rPr>
          <t xml:space="preserve">
2-соб-ть адм.К-Ч.р-на</t>
        </r>
      </text>
    </comment>
    <comment ref="I376" authorId="0">
      <text>
        <r>
          <rPr>
            <b/>
            <sz val="9"/>
            <rFont val="Tahoma"/>
          </rPr>
          <t xml:space="preserve"> :</t>
        </r>
        <r>
          <rPr>
            <sz val="9"/>
            <rFont val="Tahoma"/>
          </rPr>
          <t xml:space="preserve">
2-соб-ть адм.К-Ч.р-на</t>
        </r>
      </text>
    </comment>
    <comment ref="I377" authorId="0">
      <text>
        <r>
          <rPr>
            <b/>
            <sz val="9"/>
            <rFont val="Tahoma"/>
          </rPr>
          <t xml:space="preserve"> :</t>
        </r>
        <r>
          <rPr>
            <sz val="9"/>
            <rFont val="Tahoma"/>
          </rPr>
          <t xml:space="preserve">
3 конт.-соб-ть адм. К-Чепецкого р-на</t>
        </r>
      </text>
    </comment>
    <comment ref="I380" authorId="0">
      <text>
        <r>
          <rPr>
            <b/>
            <sz val="9"/>
            <rFont val="Tahoma"/>
          </rPr>
          <t xml:space="preserve"> :</t>
        </r>
        <r>
          <rPr>
            <sz val="9"/>
            <rFont val="Tahoma"/>
          </rPr>
          <t xml:space="preserve">
2-соб-ть адм.К-Ч.р-на</t>
        </r>
      </text>
    </comment>
    <comment ref="I381" authorId="0">
      <text>
        <r>
          <rPr>
            <b/>
            <sz val="9"/>
            <rFont val="Tahoma"/>
          </rPr>
          <t xml:space="preserve"> :</t>
        </r>
        <r>
          <rPr>
            <sz val="9"/>
            <rFont val="Tahoma"/>
          </rPr>
          <t xml:space="preserve">
2-соб-ть адм.К-Ч.р-на</t>
        </r>
      </text>
    </comment>
    <comment ref="I383" authorId="0">
      <text>
        <r>
          <rPr>
            <b/>
            <sz val="9"/>
            <rFont val="Tahoma"/>
          </rPr>
          <t xml:space="preserve"> :</t>
        </r>
        <r>
          <rPr>
            <sz val="9"/>
            <rFont val="Tahoma"/>
          </rPr>
          <t xml:space="preserve">
2-соб-ть адм.К-Ч.р-на</t>
        </r>
      </text>
    </comment>
    <comment ref="I384" authorId="0">
      <text>
        <r>
          <rPr>
            <b/>
            <sz val="9"/>
            <rFont val="Tahoma"/>
          </rPr>
          <t xml:space="preserve"> :</t>
        </r>
        <r>
          <rPr>
            <sz val="9"/>
            <rFont val="Tahoma"/>
          </rPr>
          <t xml:space="preserve">
2-соб-ть адм.К-Ч.р-на</t>
        </r>
      </text>
    </comment>
    <comment ref="I385" authorId="0">
      <text>
        <r>
          <rPr>
            <b/>
            <sz val="9"/>
            <rFont val="Tahoma"/>
          </rPr>
          <t xml:space="preserve"> :</t>
        </r>
        <r>
          <rPr>
            <sz val="9"/>
            <rFont val="Tahoma"/>
          </rPr>
          <t xml:space="preserve">
2-соб-ть адм.К-Ч.р-на</t>
        </r>
      </text>
    </comment>
    <comment ref="I386" authorId="0">
      <text>
        <r>
          <rPr>
            <b/>
            <sz val="9"/>
            <rFont val="Tahoma"/>
          </rPr>
          <t xml:space="preserve"> :</t>
        </r>
        <r>
          <rPr>
            <sz val="9"/>
            <rFont val="Tahoma"/>
          </rPr>
          <t xml:space="preserve">
2-соб-ть адм.К-Ч.р-на</t>
        </r>
      </text>
    </comment>
    <comment ref="I388" authorId="0">
      <text>
        <r>
          <rPr>
            <b/>
            <sz val="9"/>
            <rFont val="Tahoma"/>
          </rPr>
          <t xml:space="preserve"> :</t>
        </r>
        <r>
          <rPr>
            <sz val="9"/>
            <rFont val="Tahoma"/>
          </rPr>
          <t xml:space="preserve">
2-соб-ть адм.К-Ч.р-на</t>
        </r>
      </text>
    </comment>
    <comment ref="I390" authorId="0">
      <text>
        <r>
          <rPr>
            <b/>
            <sz val="9"/>
            <rFont val="Tahoma"/>
          </rPr>
          <t xml:space="preserve"> :</t>
        </r>
        <r>
          <rPr>
            <sz val="9"/>
            <rFont val="Tahoma"/>
          </rPr>
          <t xml:space="preserve">
2-соб-ть адм.К-Ч.р-на</t>
        </r>
      </text>
    </comment>
    <comment ref="I391" authorId="0">
      <text>
        <r>
          <rPr>
            <b/>
            <sz val="9"/>
            <rFont val="Tahoma"/>
          </rPr>
          <t xml:space="preserve"> :</t>
        </r>
        <r>
          <rPr>
            <sz val="9"/>
            <rFont val="Tahoma"/>
          </rPr>
          <t xml:space="preserve">
2-соб-ть адм.К-Ч.р-на</t>
        </r>
      </text>
    </comment>
    <comment ref="I392" authorId="0">
      <text>
        <r>
          <rPr>
            <b/>
            <sz val="9"/>
            <rFont val="Tahoma"/>
          </rPr>
          <t xml:space="preserve"> :</t>
        </r>
        <r>
          <rPr>
            <sz val="9"/>
            <rFont val="Tahoma"/>
          </rPr>
          <t xml:space="preserve">
2-соб-ть адм.К-Ч.р-на</t>
        </r>
      </text>
    </comment>
    <comment ref="I393" authorId="0">
      <text>
        <r>
          <rPr>
            <b/>
            <sz val="9"/>
            <rFont val="Tahoma"/>
          </rPr>
          <t xml:space="preserve"> :</t>
        </r>
        <r>
          <rPr>
            <sz val="9"/>
            <rFont val="Tahoma"/>
          </rPr>
          <t xml:space="preserve">
2-соб-ть адм.К-Ч.р-на</t>
        </r>
      </text>
    </comment>
    <comment ref="I394" authorId="0">
      <text>
        <r>
          <rPr>
            <b/>
            <sz val="9"/>
            <rFont val="Tahoma"/>
          </rPr>
          <t xml:space="preserve"> :</t>
        </r>
        <r>
          <rPr>
            <sz val="9"/>
            <rFont val="Tahoma"/>
          </rPr>
          <t xml:space="preserve">
2-соб-ть адм.К-Ч.р-на</t>
        </r>
      </text>
    </comment>
    <comment ref="I395" authorId="0">
      <text>
        <r>
          <rPr>
            <b/>
            <sz val="9"/>
            <rFont val="Tahoma"/>
          </rPr>
          <t xml:space="preserve"> :</t>
        </r>
        <r>
          <rPr>
            <sz val="9"/>
            <rFont val="Tahoma"/>
          </rPr>
          <t xml:space="preserve">
2-соб-ть адм.К-Ч.р-на</t>
        </r>
      </text>
    </comment>
    <comment ref="I396" authorId="0">
      <text>
        <r>
          <rPr>
            <b/>
            <sz val="9"/>
            <rFont val="Tahoma"/>
          </rPr>
          <t xml:space="preserve"> :</t>
        </r>
        <r>
          <rPr>
            <sz val="9"/>
            <rFont val="Tahoma"/>
          </rPr>
          <t xml:space="preserve">
2-соб-ть адм.К-Ч.р-на</t>
        </r>
      </text>
    </comment>
    <comment ref="I397" authorId="0">
      <text>
        <r>
          <rPr>
            <b/>
            <sz val="9"/>
            <rFont val="Tahoma"/>
          </rPr>
          <t xml:space="preserve"> :</t>
        </r>
        <r>
          <rPr>
            <sz val="9"/>
            <rFont val="Tahoma"/>
          </rPr>
          <t xml:space="preserve">
2-соб-ть адм.К-Ч.р-на</t>
        </r>
      </text>
    </comment>
    <comment ref="I398" authorId="0">
      <text>
        <r>
          <rPr>
            <b/>
            <sz val="9"/>
            <rFont val="Tahoma"/>
          </rPr>
          <t xml:space="preserve"> :</t>
        </r>
        <r>
          <rPr>
            <sz val="9"/>
            <rFont val="Tahoma"/>
          </rPr>
          <t xml:space="preserve">
2-соб-ть адм.К-Ч.р-на</t>
        </r>
      </text>
    </comment>
    <comment ref="I399" authorId="0">
      <text>
        <r>
          <rPr>
            <b/>
            <sz val="9"/>
            <rFont val="Tahoma"/>
          </rPr>
          <t xml:space="preserve"> :</t>
        </r>
        <r>
          <rPr>
            <sz val="9"/>
            <rFont val="Tahoma"/>
          </rPr>
          <t xml:space="preserve">
2-соб-ть адм.К-Ч.р-на</t>
        </r>
      </text>
    </comment>
    <comment ref="I402" authorId="0">
      <text>
        <r>
          <rPr>
            <b/>
            <sz val="9"/>
            <rFont val="Tahoma"/>
          </rPr>
          <t xml:space="preserve"> :</t>
        </r>
        <r>
          <rPr>
            <sz val="9"/>
            <rFont val="Tahoma"/>
          </rPr>
          <t xml:space="preserve">
2-соб-ть адм.К-Ч.р-на</t>
        </r>
      </text>
    </comment>
    <comment ref="I404" authorId="0">
      <text>
        <r>
          <rPr>
            <b/>
            <sz val="9"/>
            <rFont val="Tahoma"/>
          </rPr>
          <t xml:space="preserve"> :</t>
        </r>
        <r>
          <rPr>
            <sz val="9"/>
            <rFont val="Tahoma"/>
          </rPr>
          <t xml:space="preserve">
2-соб-ть адм.К-Ч.р-на</t>
        </r>
      </text>
    </comment>
    <comment ref="I405" authorId="0">
      <text>
        <r>
          <rPr>
            <b/>
            <sz val="9"/>
            <rFont val="Tahoma"/>
          </rPr>
          <t xml:space="preserve"> :</t>
        </r>
        <r>
          <rPr>
            <sz val="9"/>
            <rFont val="Tahoma"/>
          </rPr>
          <t xml:space="preserve">
2-соб-ть адм.К-Ч.р-на</t>
        </r>
      </text>
    </comment>
    <comment ref="I406" authorId="0">
      <text>
        <r>
          <rPr>
            <b/>
            <sz val="9"/>
            <rFont val="Tahoma"/>
          </rPr>
          <t xml:space="preserve"> :</t>
        </r>
        <r>
          <rPr>
            <sz val="9"/>
            <rFont val="Tahoma"/>
          </rPr>
          <t xml:space="preserve">
2-соб-ть адм.К-Ч.р-на</t>
        </r>
      </text>
    </comment>
    <comment ref="I407" authorId="0">
      <text>
        <r>
          <rPr>
            <b/>
            <sz val="9"/>
            <rFont val="Tahoma"/>
          </rPr>
          <t xml:space="preserve"> :</t>
        </r>
        <r>
          <rPr>
            <sz val="9"/>
            <rFont val="Tahoma"/>
          </rPr>
          <t xml:space="preserve">
2-соб-ть адм.К-Ч.р-на</t>
        </r>
      </text>
    </comment>
    <comment ref="I410" authorId="0">
      <text>
        <r>
          <rPr>
            <b/>
            <sz val="9"/>
            <rFont val="Tahoma"/>
          </rPr>
          <t xml:space="preserve"> :</t>
        </r>
        <r>
          <rPr>
            <sz val="9"/>
            <rFont val="Tahoma"/>
          </rPr>
          <t xml:space="preserve">
2-соб-ть адм.К-Ч.р-на</t>
        </r>
      </text>
    </comment>
    <comment ref="I420" authorId="0">
      <text>
        <r>
          <rPr>
            <b/>
            <sz val="9"/>
            <rFont val="Tahoma"/>
          </rPr>
          <t xml:space="preserve"> :</t>
        </r>
        <r>
          <rPr>
            <sz val="9"/>
            <rFont val="Tahoma"/>
          </rPr>
          <t xml:space="preserve">
2-соб-ть адм.К-Ч.р-на</t>
        </r>
      </text>
    </comment>
    <comment ref="I486" authorId="0">
      <text>
        <r>
          <rPr>
            <b/>
            <sz val="9"/>
            <rFont val="Tahoma"/>
          </rPr>
          <t xml:space="preserve"> :</t>
        </r>
        <r>
          <rPr>
            <sz val="9"/>
            <rFont val="Tahoma"/>
          </rPr>
          <t xml:space="preserve">
2-соб-ть адм.К-Ч.р-на</t>
        </r>
      </text>
    </comment>
    <comment ref="J486" authorId="0">
      <text>
        <r>
          <rPr>
            <b/>
            <sz val="9"/>
            <rFont val="Tahoma"/>
          </rPr>
          <t xml:space="preserve"> :</t>
        </r>
        <r>
          <rPr>
            <sz val="9"/>
            <rFont val="Tahoma"/>
          </rPr>
          <t xml:space="preserve">
1 конт.8 м3 соб-ть ЧистоГрад</t>
        </r>
      </text>
    </comment>
    <comment ref="I489" authorId="0">
      <text>
        <r>
          <rPr>
            <b/>
            <sz val="9"/>
            <rFont val="Tahoma"/>
          </rPr>
          <t xml:space="preserve"> :</t>
        </r>
        <r>
          <rPr>
            <sz val="9"/>
            <rFont val="Tahoma"/>
          </rPr>
          <t xml:space="preserve">
2-соб-ть адм. К-Ч р-на от Куприт</t>
        </r>
      </text>
    </comment>
    <comment ref="J490" authorId="0">
      <text>
        <r>
          <rPr>
            <b/>
            <sz val="9"/>
            <rFont val="Tahoma"/>
          </rPr>
          <t xml:space="preserve"> :</t>
        </r>
        <r>
          <rPr>
            <sz val="9"/>
            <rFont val="Tahoma"/>
          </rPr>
          <t xml:space="preserve">
Соб-ть адм. К-Ч р-на от Куприт</t>
        </r>
      </text>
    </comment>
    <comment ref="I491" authorId="0">
      <text>
        <r>
          <rPr>
            <b/>
            <sz val="9"/>
            <rFont val="Tahoma"/>
          </rPr>
          <t xml:space="preserve"> :</t>
        </r>
        <r>
          <rPr>
            <sz val="9"/>
            <rFont val="Tahoma"/>
          </rPr>
          <t xml:space="preserve">
1-соб-ть адм. К-Ч р-на от Куприт</t>
        </r>
      </text>
    </comment>
    <comment ref="J493" authorId="0">
      <text>
        <r>
          <rPr>
            <b/>
            <sz val="9"/>
            <rFont val="Tahoma"/>
          </rPr>
          <t xml:space="preserve"> :</t>
        </r>
        <r>
          <rPr>
            <sz val="9"/>
            <rFont val="Tahoma"/>
          </rPr>
          <t xml:space="preserve">
1-соб-ть адм. К-Ч р-на от Куприт</t>
        </r>
      </text>
    </comment>
    <comment ref="J494" authorId="0">
      <text>
        <r>
          <rPr>
            <b/>
            <sz val="9"/>
            <rFont val="Tahoma"/>
          </rPr>
          <t xml:space="preserve"> :</t>
        </r>
        <r>
          <rPr>
            <sz val="9"/>
            <rFont val="Tahoma"/>
          </rPr>
          <t xml:space="preserve">
1-соб-ть адм. К-Ч р-на от куприт</t>
        </r>
      </text>
    </comment>
    <comment ref="J495" authorId="0">
      <text>
        <r>
          <rPr>
            <b/>
            <sz val="9"/>
            <rFont val="Tahoma"/>
          </rPr>
          <t xml:space="preserve"> :</t>
        </r>
        <r>
          <rPr>
            <sz val="9"/>
            <rFont val="Tahoma"/>
          </rPr>
          <t xml:space="preserve">
1-соб-ть адм.К-Ч р-на от Куприт</t>
        </r>
      </text>
    </comment>
    <comment ref="J496" authorId="0">
      <text>
        <r>
          <rPr>
            <b/>
            <sz val="9"/>
            <rFont val="Tahoma"/>
          </rPr>
          <t xml:space="preserve"> :</t>
        </r>
        <r>
          <rPr>
            <sz val="9"/>
            <rFont val="Tahoma"/>
          </rPr>
          <t xml:space="preserve">
1-соб-ть ад. К-Ч р-на от Куприт</t>
        </r>
      </text>
    </comment>
    <comment ref="I497" authorId="0">
      <text>
        <r>
          <rPr>
            <b/>
            <sz val="9"/>
            <rFont val="Tahoma"/>
          </rPr>
          <t xml:space="preserve"> :</t>
        </r>
        <r>
          <rPr>
            <sz val="9"/>
            <rFont val="Tahoma"/>
          </rPr>
          <t xml:space="preserve">
1-соб-ть адм.К-Ч р-на</t>
        </r>
      </text>
    </comment>
    <comment ref="I498" authorId="0">
      <text>
        <r>
          <rPr>
            <b/>
            <sz val="9"/>
            <rFont val="Tahoma"/>
          </rPr>
          <t xml:space="preserve"> :</t>
        </r>
        <r>
          <rPr>
            <sz val="9"/>
            <rFont val="Tahoma"/>
          </rPr>
          <t xml:space="preserve">
4-соб-ть адм.К-Ч р-на от Куприт</t>
        </r>
      </text>
    </comment>
    <comment ref="I499" authorId="0">
      <text>
        <r>
          <rPr>
            <b/>
            <sz val="9"/>
            <rFont val="Tahoma"/>
          </rPr>
          <t xml:space="preserve"> :</t>
        </r>
        <r>
          <rPr>
            <sz val="9"/>
            <rFont val="Tahoma"/>
          </rPr>
          <t xml:space="preserve">
1-соб-ть адм.К-Ч р-на</t>
        </r>
      </text>
    </comment>
    <comment ref="I500" authorId="0">
      <text>
        <r>
          <rPr>
            <b/>
            <sz val="9"/>
            <rFont val="Tahoma"/>
          </rPr>
          <t xml:space="preserve"> :</t>
        </r>
        <r>
          <rPr>
            <sz val="9"/>
            <rFont val="Tahoma"/>
          </rPr>
          <t xml:space="preserve">
2-соб-ть адм. К-Ч р-на от Куприт</t>
        </r>
      </text>
    </comment>
    <comment ref="I501" authorId="0">
      <text>
        <r>
          <rPr>
            <b/>
            <sz val="9"/>
            <rFont val="Tahoma"/>
          </rPr>
          <t xml:space="preserve"> :</t>
        </r>
        <r>
          <rPr>
            <sz val="9"/>
            <rFont val="Tahoma"/>
          </rPr>
          <t xml:space="preserve">
1-соб-ть адм.К-Ч р-на от Куприт</t>
        </r>
      </text>
    </comment>
    <comment ref="I508" authorId="0">
      <text>
        <r>
          <rPr>
            <b/>
            <sz val="9"/>
            <rFont val="Tahoma"/>
          </rPr>
          <t xml:space="preserve"> :</t>
        </r>
        <r>
          <rPr>
            <sz val="9"/>
            <rFont val="Tahoma"/>
          </rPr>
          <t xml:space="preserve">
5 -Адм. К-Ч р-на, 2 от Куприт</t>
        </r>
      </text>
    </comment>
    <comment ref="I510" authorId="0">
      <text>
        <r>
          <rPr>
            <b/>
            <sz val="9"/>
            <rFont val="Tahoma"/>
          </rPr>
          <t xml:space="preserve"> :</t>
        </r>
        <r>
          <rPr>
            <sz val="9"/>
            <rFont val="Tahoma"/>
          </rPr>
          <t xml:space="preserve">
Соб-ть Адм. К-Чепецкого района</t>
        </r>
      </text>
    </comment>
    <comment ref="I512" authorId="0">
      <text>
        <r>
          <rPr>
            <b/>
            <sz val="9"/>
            <rFont val="Tahoma"/>
          </rPr>
          <t xml:space="preserve"> :</t>
        </r>
        <r>
          <rPr>
            <sz val="9"/>
            <rFont val="Tahoma"/>
          </rPr>
          <t xml:space="preserve">
2 соб-ть адм.К-Ч р-на, 1 от Куприт</t>
        </r>
      </text>
    </comment>
    <comment ref="I514" authorId="0">
      <text>
        <r>
          <rPr>
            <b/>
            <sz val="9"/>
            <rFont val="Tahoma"/>
          </rPr>
          <t xml:space="preserve"> :</t>
        </r>
        <r>
          <rPr>
            <sz val="9"/>
            <rFont val="Tahoma"/>
          </rPr>
          <t xml:space="preserve">
Соб-ть Адм. К-Чепецкого р-на</t>
        </r>
      </text>
    </comment>
    <comment ref="I520" authorId="0">
      <text>
        <r>
          <rPr>
            <b/>
            <sz val="9"/>
            <rFont val="Tahoma"/>
          </rPr>
          <t xml:space="preserve"> :</t>
        </r>
        <r>
          <rPr>
            <sz val="9"/>
            <rFont val="Tahoma"/>
          </rPr>
          <t xml:space="preserve">
Соб-ть адм.К-Чепецкого р-на</t>
        </r>
      </text>
    </comment>
    <comment ref="I522" authorId="0">
      <text>
        <r>
          <rPr>
            <b/>
            <sz val="9"/>
            <rFont val="Tahoma"/>
          </rPr>
          <t xml:space="preserve"> :</t>
        </r>
        <r>
          <rPr>
            <sz val="9"/>
            <rFont val="Tahoma"/>
          </rPr>
          <t xml:space="preserve">
Собственность АО Куприт по договору б/возмездного пользования с адм. К-Чепецкого р-на от 22.06.22
1-соб-ть адм.К-Ч р-на от Куприт</t>
        </r>
      </text>
    </comment>
    <comment ref="I524" authorId="0">
      <text>
        <r>
          <rPr>
            <b/>
            <sz val="9"/>
            <rFont val="Tahoma"/>
          </rPr>
          <t xml:space="preserve"> :</t>
        </r>
        <r>
          <rPr>
            <sz val="9"/>
            <rFont val="Tahoma"/>
          </rPr>
          <t xml:space="preserve">
Соб-ть Адм.К-Чепецкого района</t>
        </r>
      </text>
    </comment>
    <comment ref="I525" authorId="0">
      <text>
        <r>
          <rPr>
            <b/>
            <sz val="9"/>
            <rFont val="Tahoma"/>
          </rPr>
          <t xml:space="preserve"> :</t>
        </r>
        <r>
          <rPr>
            <sz val="9"/>
            <rFont val="Tahoma"/>
          </rPr>
          <t xml:space="preserve">
1-соб-ть адм.К-Чепецкого р-на</t>
        </r>
      </text>
    </comment>
    <comment ref="I526" authorId="0">
      <text>
        <r>
          <rPr>
            <b/>
            <sz val="9"/>
            <rFont val="Tahoma"/>
          </rPr>
          <t xml:space="preserve"> :</t>
        </r>
        <r>
          <rPr>
            <sz val="9"/>
            <rFont val="Tahoma"/>
          </rPr>
          <t xml:space="preserve">
1-соб-ть адм.К-Чепецкого р-на</t>
        </r>
      </text>
    </comment>
    <comment ref="I527" authorId="0">
      <text>
        <r>
          <rPr>
            <b/>
            <sz val="9"/>
            <rFont val="Tahoma"/>
          </rPr>
          <t xml:space="preserve"> :</t>
        </r>
        <r>
          <rPr>
            <sz val="9"/>
            <rFont val="Tahoma"/>
          </rPr>
          <t xml:space="preserve">
Соб-ть адм.К-Чепецкого р-на</t>
        </r>
      </text>
    </comment>
    <comment ref="I528" authorId="0">
      <text>
        <r>
          <rPr>
            <b/>
            <sz val="9"/>
            <rFont val="Tahoma"/>
          </rPr>
          <t xml:space="preserve"> :</t>
        </r>
        <r>
          <rPr>
            <sz val="9"/>
            <rFont val="Tahoma"/>
          </rPr>
          <t xml:space="preserve">
1-соб-ть адм.К-Ч р-на от Куприт</t>
        </r>
      </text>
    </comment>
    <comment ref="I530" authorId="0">
      <text>
        <r>
          <rPr>
            <b/>
            <sz val="9"/>
            <rFont val="Tahoma"/>
          </rPr>
          <t xml:space="preserve"> :</t>
        </r>
        <r>
          <rPr>
            <sz val="9"/>
            <rFont val="Tahoma"/>
          </rPr>
          <t xml:space="preserve">
1-соб-ть адм. К-Чепецкого р-на
1- соб-ть адм.К-Ч ро-на от Куприт</t>
        </r>
      </text>
    </comment>
    <comment ref="J533" authorId="0">
      <text>
        <r>
          <rPr>
            <b/>
            <sz val="9"/>
            <rFont val="Tahoma"/>
          </rPr>
          <t xml:space="preserve"> :</t>
        </r>
        <r>
          <rPr>
            <sz val="9"/>
            <rFont val="Tahoma"/>
          </rPr>
          <t xml:space="preserve">
Соб-ть адм. К-Чепецкого р-на</t>
        </r>
      </text>
    </comment>
    <comment ref="J570" authorId="0">
      <text>
        <r>
          <rPr>
            <b/>
            <sz val="9"/>
            <rFont val="Tahoma"/>
          </rPr>
          <t xml:space="preserve"> :</t>
        </r>
        <r>
          <rPr>
            <sz val="9"/>
            <rFont val="Tahoma"/>
          </rPr>
          <t xml:space="preserve">
1-соб-ть адм.К-Ч р-на от Куприт</t>
        </r>
      </text>
    </comment>
    <comment ref="J571" authorId="0">
      <text>
        <r>
          <rPr>
            <b/>
            <sz val="9"/>
            <rFont val="Tahoma"/>
          </rPr>
          <t xml:space="preserve"> :</t>
        </r>
        <r>
          <rPr>
            <sz val="9"/>
            <rFont val="Tahoma"/>
          </rPr>
          <t xml:space="preserve">
1-соб-ть адм.К-Ч р-на от Куприт</t>
        </r>
      </text>
    </comment>
    <comment ref="J580" authorId="0">
      <text>
        <r>
          <rPr>
            <b/>
            <sz val="9"/>
            <rFont val="Tahoma"/>
          </rPr>
          <t xml:space="preserve"> :</t>
        </r>
        <r>
          <rPr>
            <sz val="9"/>
            <rFont val="Tahoma"/>
          </rPr>
          <t xml:space="preserve">
1-соб-ть адм.К-Ч р-на от Куприт</t>
        </r>
      </text>
    </comment>
    <comment ref="J587" authorId="0">
      <text>
        <r>
          <rPr>
            <b/>
            <sz val="9"/>
            <rFont val="Tahoma"/>
          </rPr>
          <t xml:space="preserve"> :</t>
        </r>
        <r>
          <rPr>
            <sz val="9"/>
            <rFont val="Tahoma"/>
          </rPr>
          <t xml:space="preserve">
1-соб-ть адм.К-Ч р-на от Куприт</t>
        </r>
      </text>
    </comment>
    <comment ref="I588" authorId="0">
      <text>
        <r>
          <rPr>
            <b/>
            <sz val="9"/>
            <rFont val="Tahoma"/>
          </rPr>
          <t xml:space="preserve"> :</t>
        </r>
        <r>
          <rPr>
            <sz val="9"/>
            <rFont val="Tahoma"/>
          </rPr>
          <t xml:space="preserve">
2-соб-ть адм.К-Ч.р-на</t>
        </r>
      </text>
    </comment>
    <comment ref="J594" authorId="0">
      <text>
        <r>
          <rPr>
            <b/>
            <sz val="9"/>
            <rFont val="Tahoma"/>
          </rPr>
          <t xml:space="preserve"> :</t>
        </r>
        <r>
          <rPr>
            <sz val="9"/>
            <rFont val="Tahoma"/>
          </rPr>
          <t xml:space="preserve">
1-соб-ть адм. К-Ч р-на от Куприт</t>
        </r>
      </text>
    </comment>
    <comment ref="J596" authorId="0">
      <text>
        <r>
          <rPr>
            <b/>
            <sz val="9"/>
            <rFont val="Tahoma"/>
          </rPr>
          <t xml:space="preserve"> :</t>
        </r>
        <r>
          <rPr>
            <sz val="9"/>
            <rFont val="Tahoma"/>
          </rPr>
          <t xml:space="preserve">
1 соб-ть адм. К-Ч р-на от куприт</t>
        </r>
      </text>
    </comment>
    <comment ref="J597" authorId="0">
      <text>
        <r>
          <rPr>
            <b/>
            <sz val="9"/>
            <rFont val="Tahoma"/>
          </rPr>
          <t xml:space="preserve"> :</t>
        </r>
        <r>
          <rPr>
            <sz val="9"/>
            <rFont val="Tahoma"/>
          </rPr>
          <t xml:space="preserve">
1-соб-ть адм. К-Ч р-на от Куприт</t>
        </r>
      </text>
    </comment>
    <comment ref="J598" authorId="0">
      <text>
        <r>
          <rPr>
            <b/>
            <sz val="9"/>
            <rFont val="Tahoma"/>
          </rPr>
          <t xml:space="preserve"> :</t>
        </r>
        <r>
          <rPr>
            <sz val="9"/>
            <rFont val="Tahoma"/>
          </rPr>
          <t xml:space="preserve">
Соб-ть адм. К-Чепецкого р-на</t>
        </r>
      </text>
    </comment>
    <comment ref="J600" authorId="0">
      <text>
        <r>
          <rPr>
            <b/>
            <sz val="9"/>
            <rFont val="Tahoma"/>
          </rPr>
          <t xml:space="preserve"> :</t>
        </r>
        <r>
          <rPr>
            <sz val="9"/>
            <rFont val="Tahoma"/>
          </rPr>
          <t xml:space="preserve">
1-соб-ть адм. К-Ч р-на от Куприт</t>
        </r>
      </text>
    </comment>
    <comment ref="I7" authorId="0">
      <text>
        <r>
          <rPr>
            <b/>
            <sz val="9"/>
            <rFont val="Tahoma"/>
          </rPr>
          <t xml:space="preserve"> :</t>
        </r>
        <r>
          <rPr>
            <sz val="9"/>
            <rFont val="Tahoma"/>
          </rPr>
          <t xml:space="preserve">
5-соб-ть адм. К-Чепецкого р-на
1 соб-ть адм.К-Ч р-на от Куприт</t>
        </r>
      </text>
    </comment>
    <comment ref="J61" authorId="0">
      <text>
        <r>
          <rPr>
            <b/>
            <sz val="9"/>
            <rFont val="Tahoma"/>
          </rPr>
          <t xml:space="preserve"> :</t>
        </r>
        <r>
          <rPr>
            <sz val="9"/>
            <rFont val="Tahoma"/>
          </rPr>
          <t xml:space="preserve">
1-соб-ть адм.К-Ч р-на от Куприт</t>
        </r>
      </text>
    </comment>
    <comment ref="I601" authorId="0">
      <text>
        <r>
          <rPr>
            <b/>
            <sz val="9"/>
            <rFont val="Tahoma"/>
          </rPr>
          <t xml:space="preserve"> :</t>
        </r>
        <r>
          <rPr>
            <sz val="9"/>
            <rFont val="Tahoma"/>
          </rPr>
          <t xml:space="preserve">
1-соб-ть адм. К-Ч р-на от Куприт</t>
        </r>
      </text>
    </comment>
    <comment ref="J602" authorId="0">
      <text>
        <r>
          <rPr>
            <b/>
            <sz val="9"/>
            <rFont val="Tahoma"/>
          </rPr>
          <t xml:space="preserve"> :</t>
        </r>
        <r>
          <rPr>
            <sz val="9"/>
            <rFont val="Tahoma"/>
          </rPr>
          <t xml:space="preserve">
1 соб-ть СНТ «Перекоп»</t>
        </r>
      </text>
    </comment>
    <comment ref="J609" authorId="0">
      <text>
        <r>
          <rPr>
            <b/>
            <sz val="9"/>
            <rFont val="Tahoma"/>
          </rPr>
          <t xml:space="preserve"> :</t>
        </r>
        <r>
          <rPr>
            <sz val="9"/>
            <rFont val="Tahoma"/>
          </rPr>
          <t xml:space="preserve">
1-соб-ть адм. К-Ч р-на от Куприт</t>
        </r>
      </text>
    </comment>
    <comment ref="J62" authorId="0">
      <text>
        <r>
          <rPr>
            <b/>
            <sz val="9"/>
            <rFont val="Tahoma"/>
          </rPr>
          <t xml:space="preserve"> :</t>
        </r>
        <r>
          <rPr>
            <sz val="9"/>
            <rFont val="Tahoma"/>
          </rPr>
          <t xml:space="preserve">
1-соб-ть адм.К-Ч р-на от Куприт</t>
        </r>
      </text>
    </comment>
    <comment ref="I613" authorId="0">
      <text>
        <r>
          <rPr>
            <b/>
            <sz val="9"/>
            <rFont val="Tahoma"/>
          </rPr>
          <t xml:space="preserve"> :</t>
        </r>
        <r>
          <rPr>
            <sz val="9"/>
            <rFont val="Tahoma"/>
          </rPr>
          <t xml:space="preserve">
1-Собственность АО Куприт по договору б/возмездного пользования с адм. К-Чепецкого р-на от 22.06.22</t>
        </r>
      </text>
    </comment>
    <comment ref="J614" authorId="0">
      <text>
        <r>
          <rPr>
            <b/>
            <sz val="9"/>
            <rFont val="Tahoma"/>
          </rPr>
          <t xml:space="preserve"> :</t>
        </r>
        <r>
          <rPr>
            <sz val="9"/>
            <rFont val="Tahoma"/>
          </rPr>
          <t xml:space="preserve">
Соб-ть адм.К-Чепецкого района
</t>
        </r>
      </text>
    </comment>
    <comment ref="J71" authorId="0">
      <text>
        <r>
          <rPr>
            <b/>
            <sz val="9"/>
            <rFont val="Tahoma"/>
          </rPr>
          <t xml:space="preserve"> :</t>
        </r>
        <r>
          <rPr>
            <sz val="9"/>
            <rFont val="Tahoma"/>
          </rPr>
          <t xml:space="preserve">
3-соб-ть адм. К-Чепецкого р-на</t>
        </r>
      </text>
    </comment>
    <comment ref="I73" authorId="0">
      <text>
        <r>
          <rPr>
            <b/>
            <sz val="9"/>
            <rFont val="Tahoma"/>
          </rPr>
          <t xml:space="preserve"> :</t>
        </r>
        <r>
          <rPr>
            <sz val="9"/>
            <rFont val="Tahoma"/>
          </rPr>
          <t xml:space="preserve">
2-соб-ть адм.К-Ч.р-на</t>
        </r>
      </text>
    </comment>
    <comment ref="J74" authorId="0">
      <text>
        <r>
          <rPr>
            <b/>
            <sz val="9"/>
            <rFont val="Tahoma"/>
          </rPr>
          <t xml:space="preserve"> :</t>
        </r>
        <r>
          <rPr>
            <sz val="9"/>
            <rFont val="Tahoma"/>
          </rPr>
          <t xml:space="preserve">
1-соб-ть адм. К-Ч р-на от Куприт</t>
        </r>
      </text>
    </comment>
    <comment ref="I76" authorId="0">
      <text>
        <r>
          <rPr>
            <b/>
            <sz val="9"/>
            <rFont val="Tahoma"/>
          </rPr>
          <t xml:space="preserve"> :</t>
        </r>
        <r>
          <rPr>
            <sz val="9"/>
            <rFont val="Tahoma"/>
          </rPr>
          <t xml:space="preserve">
2-соб-ть адм.К-Ч.р-на</t>
        </r>
      </text>
    </comment>
    <comment ref="J77" authorId="0">
      <text>
        <r>
          <rPr>
            <b/>
            <sz val="9"/>
            <rFont val="Tahoma"/>
          </rPr>
          <t xml:space="preserve"> :</t>
        </r>
        <r>
          <rPr>
            <sz val="9"/>
            <rFont val="Tahoma"/>
          </rPr>
          <t xml:space="preserve">
1-соб-ть адм.К-Ч р-на от Куприт</t>
        </r>
      </text>
    </comment>
    <comment ref="I78" authorId="0">
      <text>
        <r>
          <rPr>
            <b/>
            <sz val="9"/>
            <rFont val="Tahoma"/>
          </rPr>
          <t xml:space="preserve"> :</t>
        </r>
        <r>
          <rPr>
            <sz val="9"/>
            <rFont val="Tahoma"/>
          </rPr>
          <t xml:space="preserve">
1-соб-ть адм. К-Ч р-на от Куприт</t>
        </r>
      </text>
    </comment>
    <comment ref="I79" authorId="0">
      <text>
        <r>
          <rPr>
            <b/>
            <sz val="9"/>
            <rFont val="Tahoma"/>
          </rPr>
          <t xml:space="preserve"> :</t>
        </r>
        <r>
          <rPr>
            <sz val="9"/>
            <rFont val="Tahoma"/>
          </rPr>
          <t xml:space="preserve">
3-соб-ть адм.К-Чепецкого р-на
1-соб-ть адм.К-Ч р-на от Куприт</t>
        </r>
      </text>
    </comment>
    <comment ref="J81" authorId="0">
      <text>
        <r>
          <rPr>
            <b/>
            <sz val="9"/>
            <rFont val="Tahoma"/>
          </rPr>
          <t xml:space="preserve"> :</t>
        </r>
        <r>
          <rPr>
            <sz val="9"/>
            <rFont val="Tahoma"/>
          </rPr>
          <t xml:space="preserve">
1 соб-ть адм.К-Ч р-на от Куприт</t>
        </r>
      </text>
    </comment>
    <comment ref="I83" authorId="0">
      <text>
        <r>
          <rPr>
            <b/>
            <sz val="9"/>
            <rFont val="Tahoma"/>
          </rPr>
          <t xml:space="preserve"> :</t>
        </r>
        <r>
          <rPr>
            <sz val="9"/>
            <rFont val="Tahoma"/>
          </rPr>
          <t xml:space="preserve">
1-соб-ть адм. К-Ч р-на от Куприт</t>
        </r>
      </text>
    </comment>
    <comment ref="I84" authorId="0">
      <text>
        <r>
          <rPr>
            <b/>
            <sz val="9"/>
            <rFont val="Tahoma"/>
          </rPr>
          <t xml:space="preserve"> :</t>
        </r>
        <r>
          <rPr>
            <sz val="9"/>
            <rFont val="Tahoma"/>
          </rPr>
          <t xml:space="preserve">
1-соб-ть адм.К-Ч р-на от Куприт</t>
        </r>
      </text>
    </comment>
    <comment ref="J85" authorId="0">
      <text>
        <r>
          <rPr>
            <b/>
            <sz val="9"/>
            <rFont val="Tahoma"/>
          </rPr>
          <t xml:space="preserve"> :</t>
        </r>
        <r>
          <rPr>
            <sz val="9"/>
            <rFont val="Tahoma"/>
          </rPr>
          <t xml:space="preserve">
Соб-ть адм.Кирово-Чепецкого р-на
</t>
        </r>
      </text>
    </comment>
    <comment ref="I86" authorId="0">
      <text>
        <r>
          <rPr>
            <b/>
            <sz val="9"/>
            <rFont val="Tahoma"/>
          </rPr>
          <t xml:space="preserve"> :</t>
        </r>
        <r>
          <rPr>
            <sz val="9"/>
            <rFont val="Tahoma"/>
          </rPr>
          <t xml:space="preserve">
Соб-ть адм.К-Чепецкого р-на
</t>
        </r>
      </text>
    </comment>
    <comment ref="J91" authorId="0">
      <text>
        <r>
          <rPr>
            <b/>
            <sz val="9"/>
            <rFont val="Tahoma"/>
          </rPr>
          <t xml:space="preserve"> :</t>
        </r>
        <r>
          <rPr>
            <sz val="9"/>
            <rFont val="Tahoma"/>
          </rPr>
          <t xml:space="preserve">
1-Соб-ть адм.К-Ч р-на от Куприт</t>
        </r>
      </text>
    </comment>
    <comment ref="I92" authorId="0">
      <text>
        <r>
          <rPr>
            <b/>
            <sz val="9"/>
            <rFont val="Tahoma"/>
          </rPr>
          <t xml:space="preserve"> :</t>
        </r>
        <r>
          <rPr>
            <sz val="9"/>
            <rFont val="Tahoma"/>
          </rPr>
          <t xml:space="preserve">
1-соб-ть адм.К-Чепецкого р-на
1-соб-ть адм.К-Ч р-на от Куприт</t>
        </r>
      </text>
    </comment>
    <comment ref="I94" authorId="0">
      <text>
        <r>
          <rPr>
            <b/>
            <sz val="9"/>
            <rFont val="Tahoma"/>
          </rPr>
          <t xml:space="preserve"> :</t>
        </r>
        <r>
          <rPr>
            <sz val="9"/>
            <rFont val="Tahoma"/>
          </rPr>
          <t xml:space="preserve">
1-соб-ть адм.К-Чепецкого р-на</t>
        </r>
      </text>
    </comment>
    <comment ref="J95" authorId="0">
      <text>
        <r>
          <rPr>
            <b/>
            <sz val="9"/>
            <rFont val="Tahoma"/>
          </rPr>
          <t xml:space="preserve"> :</t>
        </r>
        <r>
          <rPr>
            <sz val="9"/>
            <rFont val="Tahoma"/>
          </rPr>
          <t xml:space="preserve">
Соб-ть адм.К-Чепецкого р-на</t>
        </r>
      </text>
    </comment>
    <comment ref="I96" authorId="0">
      <text>
        <r>
          <rPr>
            <b/>
            <sz val="9"/>
            <rFont val="Tahoma"/>
          </rPr>
          <t xml:space="preserve"> :</t>
        </r>
        <r>
          <rPr>
            <sz val="9"/>
            <rFont val="Tahoma"/>
          </rPr>
          <t xml:space="preserve">
3-соб-ть адм.К-Чепецкого р-на
1 соб-ть адм. К-Ч р-на от куприт </t>
        </r>
      </text>
    </comment>
    <comment ref="I97" authorId="0">
      <text>
        <r>
          <rPr>
            <b/>
            <sz val="9"/>
            <rFont val="Tahoma"/>
          </rPr>
          <t xml:space="preserve"> :</t>
        </r>
        <r>
          <rPr>
            <sz val="9"/>
            <rFont val="Tahoma"/>
          </rPr>
          <t xml:space="preserve">
2-соб-ть адм.К-Ч р-на от Куприт</t>
        </r>
      </text>
    </comment>
    <comment ref="I98" authorId="0">
      <text>
        <r>
          <rPr>
            <b/>
            <sz val="9"/>
            <rFont val="Tahoma"/>
          </rPr>
          <t xml:space="preserve"> :</t>
        </r>
        <r>
          <rPr>
            <sz val="9"/>
            <rFont val="Tahoma"/>
          </rPr>
          <t xml:space="preserve">
Соб-ть адм.К-Ч р-на от Куприт
</t>
        </r>
      </text>
    </comment>
  </commentList>
</comments>
</file>

<file path=xl/sharedStrings.xml><?xml version="1.0" encoding="utf-8"?>
<sst xmlns="http://schemas.openxmlformats.org/spreadsheetml/2006/main" count="3523" uniqueCount="3523">
  <si>
    <t xml:space="preserve">                                                   РЕЕСТР         Мест накопления твердых коммунальных отходов Кирово-Чепецкого района    (действителен с 18.02.2025)                                                                                                                                                                                                                                                                </t>
  </si>
  <si>
    <t xml:space="preserve">№ п/п</t>
  </si>
  <si>
    <t xml:space="preserve">№ площадки</t>
  </si>
  <si>
    <t xml:space="preserve">Данные о нахождении мест (площадок) накопления ТКО</t>
  </si>
  <si>
    <t xml:space="preserve">Ссылка на схему мест размещения площадок накопления ТКО</t>
  </si>
  <si>
    <t xml:space="preserve">Данные о технических характеристиках мест (площадок) накопления ТКО</t>
  </si>
  <si>
    <t xml:space="preserve">Фактическое количество контейнеров, установленных с 10.03.2023</t>
  </si>
  <si>
    <t xml:space="preserve">Данные о собственниках мест (площадок) накопления (для юр. лиц -  полное наименование и номер ЕГРЮЛ, фактический адрес, для ИП – ФИО, ОГРН, адрес регистрации по месту  жительства, для физ. лиц – ФИО, серия, номер и дата выдачи  паспорта, адрес регистрации по месту жительства, контактные данные)
</t>
  </si>
  <si>
    <r>
      <rPr>
        <b/>
        <sz val="14"/>
        <color indexed="64"/>
        <rFont val="Times New Roman"/>
      </rPr>
      <t xml:space="preserve">Данные об источниках образования ТКО (номера домов по указанной улице, </t>
    </r>
    <r>
      <rPr>
        <b/>
        <u val="single"/>
        <sz val="14"/>
        <color indexed="64"/>
        <rFont val="Times New Roman"/>
      </rPr>
      <t xml:space="preserve">кол-во отходообразователей</t>
    </r>
    <r>
      <rPr>
        <b/>
        <sz val="14"/>
        <color indexed="64"/>
        <rFont val="Times New Roman"/>
      </rPr>
      <t xml:space="preserve"> (жителей) указанных домов)</t>
    </r>
  </si>
  <si>
    <t xml:space="preserve">Дата и номер решения о включении (отказе) сведений о месте (площадке) накопления твердых коммунальных отходов в реестр</t>
  </si>
  <si>
    <t xml:space="preserve">Адрес </t>
  </si>
  <si>
    <t xml:space="preserve">Географические координаты </t>
  </si>
  <si>
    <t xml:space="preserve">Покрытие (грунт, бетон, асфальт, иное) </t>
  </si>
  <si>
    <t xml:space="preserve">Площадь, м2</t>
  </si>
  <si>
    <t>широта</t>
  </si>
  <si>
    <t>долгота</t>
  </si>
  <si>
    <t>https://kirovochepeczkij-r43.gosweb.gosuslugi.ru/spravochnik/voprosy-obrascheniya-s-tverdumi-kommunalnymi-othodami/</t>
  </si>
  <si>
    <t xml:space="preserve">Размещенные на площадке, шт.</t>
  </si>
  <si>
    <t xml:space="preserve">Размещенные без площадки, шт.</t>
  </si>
  <si>
    <t xml:space="preserve">Объем, м3</t>
  </si>
  <si>
    <t>ОГРН</t>
  </si>
  <si>
    <t xml:space="preserve">Фактический адрес</t>
  </si>
  <si>
    <t xml:space="preserve">Данные о собственниках мест (площадок) накопления</t>
  </si>
  <si>
    <t xml:space="preserve">Бурмакинское с/п</t>
  </si>
  <si>
    <t>1.1</t>
  </si>
  <si>
    <r>
      <rPr>
        <sz val="14"/>
        <color indexed="64"/>
        <rFont val="Times New Roman"/>
      </rPr>
      <t xml:space="preserve">с. Бурмакино ул. Фестивальная д.1а               </t>
    </r>
    <r>
      <rPr>
        <b/>
        <sz val="14"/>
        <color indexed="64"/>
        <rFont val="Times New Roman"/>
      </rPr>
      <t xml:space="preserve"> (КГО+ТКО)</t>
    </r>
  </si>
  <si>
    <t xml:space="preserve">грунт (огорожены)</t>
  </si>
  <si>
    <t xml:space="preserve">с. Бурмакино ул. Фестивальная д.1а              </t>
  </si>
  <si>
    <t xml:space="preserve">Администрация Кирово-Чепецкого района  ИНН 4312001663 </t>
  </si>
  <si>
    <t xml:space="preserve">жилые дома по указанной улице Фестивальной, 1а  470 чел.</t>
  </si>
  <si>
    <t xml:space="preserve">распоряжение от 10.12.2021 № 60</t>
  </si>
  <si>
    <t>1.2</t>
  </si>
  <si>
    <t xml:space="preserve">с. Бурмакино ул. Вихарева д.104</t>
  </si>
  <si>
    <t xml:space="preserve">58.31776  </t>
  </si>
  <si>
    <t xml:space="preserve">  49.81002</t>
  </si>
  <si>
    <t>грунт</t>
  </si>
  <si>
    <t xml:space="preserve">Администрация      Бурмакинского сельского поселения    ИНН 4312032407                                                                                           </t>
  </si>
  <si>
    <t xml:space="preserve">жилые дома по указанной улице Вихарева, 104  63 чел.</t>
  </si>
  <si>
    <t>1.3</t>
  </si>
  <si>
    <t xml:space="preserve">с. Бурмакино ул. Вихарева д.80а</t>
  </si>
  <si>
    <t xml:space="preserve">жилые дома по указанной улице Вихарева 79 чел.</t>
  </si>
  <si>
    <t>1.4</t>
  </si>
  <si>
    <t xml:space="preserve">с. Бурмакино ул. Вихарева д.46</t>
  </si>
  <si>
    <t xml:space="preserve">жилые дома по указанной улице Вихарева 80 чел.</t>
  </si>
  <si>
    <t>1.5</t>
  </si>
  <si>
    <r>
      <rPr>
        <sz val="14"/>
        <color indexed="64"/>
        <rFont val="Times New Roman"/>
      </rPr>
      <t xml:space="preserve">с. Бурмакино ул. Вихарева д.19а                    </t>
    </r>
    <r>
      <rPr>
        <b/>
        <sz val="14"/>
        <color indexed="64"/>
        <rFont val="Times New Roman"/>
      </rPr>
      <t xml:space="preserve"> (КГО+ТКО)</t>
    </r>
  </si>
  <si>
    <t xml:space="preserve"> 58.33257  </t>
  </si>
  <si>
    <t xml:space="preserve">  49.79721</t>
  </si>
  <si>
    <r>
      <rPr>
        <sz val="14"/>
        <color indexed="64"/>
        <rFont val="Times New Roman"/>
      </rPr>
      <t xml:space="preserve">с. Бурмакино ул. Вихарева д.19а                    </t>
    </r>
    <r>
      <rPr>
        <b/>
        <sz val="14"/>
        <color indexed="64"/>
        <rFont val="Times New Roman"/>
      </rPr>
      <t xml:space="preserve"> </t>
    </r>
  </si>
  <si>
    <t xml:space="preserve">жилые дома по указанной улице Вихарева110 чел.</t>
  </si>
  <si>
    <t>1.6</t>
  </si>
  <si>
    <t xml:space="preserve">с. Бурмакино ул. Гайдара д.3</t>
  </si>
  <si>
    <t xml:space="preserve">жилые дома по указанной улице  Гайдара120 чел.</t>
  </si>
  <si>
    <t>1.7</t>
  </si>
  <si>
    <t xml:space="preserve">с. Бурмакино ул. Гайдара д. 19</t>
  </si>
  <si>
    <t xml:space="preserve"> 58.32763</t>
  </si>
  <si>
    <t xml:space="preserve">49.80597 </t>
  </si>
  <si>
    <t>бетон</t>
  </si>
  <si>
    <t xml:space="preserve">Администрация Кирово-Чепецкого района  ИНН 4312001663 КПП 431201001   </t>
  </si>
  <si>
    <t xml:space="preserve">жилые дома по указанной улице  Гайдара 93 чел.</t>
  </si>
  <si>
    <t>1.8</t>
  </si>
  <si>
    <t xml:space="preserve">с. Бурмакино ул. Ленина д.5а</t>
  </si>
  <si>
    <t xml:space="preserve">  58.3393</t>
  </si>
  <si>
    <t xml:space="preserve">49.79839   </t>
  </si>
  <si>
    <t xml:space="preserve">жилые дома по указанной улице  Ленина 120 чел.</t>
  </si>
  <si>
    <t>1.9</t>
  </si>
  <si>
    <r>
      <rPr>
        <sz val="14"/>
        <color indexed="64"/>
        <rFont val="Times New Roman"/>
      </rPr>
      <t xml:space="preserve">с. Бурмакино ул. Ленина д. 56 (у комплекса КРС) </t>
    </r>
    <r>
      <rPr>
        <b/>
        <sz val="14"/>
        <color indexed="64"/>
        <rFont val="Times New Roman"/>
      </rPr>
      <t xml:space="preserve"> (КГО+ТКО)</t>
    </r>
  </si>
  <si>
    <t xml:space="preserve">   58.34494</t>
  </si>
  <si>
    <t xml:space="preserve">49.79287   </t>
  </si>
  <si>
    <t xml:space="preserve">с. Бурмакино ул. Ленина д. 56 </t>
  </si>
  <si>
    <t xml:space="preserve">жилые дома по указанной улице Ленина</t>
  </si>
  <si>
    <t>1.10</t>
  </si>
  <si>
    <t xml:space="preserve">с. Бурмакино ул. Первомая  д.6</t>
  </si>
  <si>
    <t xml:space="preserve">  58.34079</t>
  </si>
  <si>
    <t>49.79354</t>
  </si>
  <si>
    <t xml:space="preserve">жилые дома по указанной улице Первомая 88 чел.</t>
  </si>
  <si>
    <t>1.11</t>
  </si>
  <si>
    <t xml:space="preserve">с. Бурмакино ул. Советская д.25</t>
  </si>
  <si>
    <t xml:space="preserve">   58.32594</t>
  </si>
  <si>
    <t xml:space="preserve">49.81068  </t>
  </si>
  <si>
    <t xml:space="preserve">жилые дома по указанной улице Советская 156 чел.</t>
  </si>
  <si>
    <t>1.12</t>
  </si>
  <si>
    <t xml:space="preserve">с. Бурмакино ул. Ленина д.74 (напротив)</t>
  </si>
  <si>
    <t xml:space="preserve"> 58.34905</t>
  </si>
  <si>
    <t xml:space="preserve">49.79052  </t>
  </si>
  <si>
    <t xml:space="preserve">с. Бурмакино ул. Ленина д.74 </t>
  </si>
  <si>
    <t>1.13</t>
  </si>
  <si>
    <t xml:space="preserve">д. Дресвяново, ул. Солнечная</t>
  </si>
  <si>
    <t xml:space="preserve">жилые дома по указанной улице Солнечная 10чел.</t>
  </si>
  <si>
    <t>1.14</t>
  </si>
  <si>
    <t xml:space="preserve">с. Дресвяново ул. Безымянная д.10а</t>
  </si>
  <si>
    <t xml:space="preserve">с. Бурмакино ул. Безымянная д.10а</t>
  </si>
  <si>
    <t xml:space="preserve">жилые дома по указанной улице Безымянная 50 чел.</t>
  </si>
  <si>
    <t>1.15</t>
  </si>
  <si>
    <t xml:space="preserve">д.Дресвяново ул. Безымянная д.2а</t>
  </si>
  <si>
    <t xml:space="preserve">с. Бурмакино ул. Безымянная д.2а</t>
  </si>
  <si>
    <t xml:space="preserve">жилые дома по указанной улице Безымянная 30 чел.</t>
  </si>
  <si>
    <t>1.16</t>
  </si>
  <si>
    <t xml:space="preserve">с. Бурмакино ул. Свердлова д.7(у пруда)</t>
  </si>
  <si>
    <t xml:space="preserve">  58.39429</t>
  </si>
  <si>
    <t xml:space="preserve">49.79163   </t>
  </si>
  <si>
    <t xml:space="preserve">с. Бурмакино ул. Свердлова д.7</t>
  </si>
  <si>
    <t xml:space="preserve">жилые дома по указанной улице Свердлова 34 чел.</t>
  </si>
  <si>
    <t>1.17</t>
  </si>
  <si>
    <t xml:space="preserve">д. Дресвяново,  ул. Кирова д.14</t>
  </si>
  <si>
    <t xml:space="preserve">с. Бурмакино ул. Кирова д.14</t>
  </si>
  <si>
    <t xml:space="preserve">жилые дома по указанной улице Кирова 4                                              ИП Гайн Р.А. ИНН 431206917843, ОГРН 307431224300017</t>
  </si>
  <si>
    <t>1.18</t>
  </si>
  <si>
    <r>
      <rPr>
        <sz val="14"/>
        <color indexed="64"/>
        <rFont val="Times New Roman"/>
      </rPr>
      <t xml:space="preserve">д. Дресвяново,  ул. Кирова  д. 24а </t>
    </r>
    <r>
      <rPr>
        <b/>
        <sz val="14"/>
        <color indexed="64"/>
        <rFont val="Times New Roman"/>
      </rPr>
      <t>(КГО+ТКО)</t>
    </r>
  </si>
  <si>
    <t xml:space="preserve">д. Дресвяново,  ул. Кирова  д. 24а </t>
  </si>
  <si>
    <t xml:space="preserve">жилые дома по указанной улице Кирова 102 чел.</t>
  </si>
  <si>
    <t>1.19</t>
  </si>
  <si>
    <r>
      <rPr>
        <sz val="14"/>
        <color indexed="64"/>
        <rFont val="Times New Roman"/>
      </rPr>
      <t xml:space="preserve">д. Дресвяново,  ул. Кирова,  д.24 Б,</t>
    </r>
    <r>
      <rPr>
        <b/>
        <sz val="14"/>
        <color indexed="64"/>
        <rFont val="Times New Roman"/>
      </rPr>
      <t xml:space="preserve"> </t>
    </r>
    <r>
      <rPr>
        <sz val="14"/>
        <color indexed="64"/>
        <rFont val="Times New Roman"/>
      </rPr>
      <t xml:space="preserve">производственный цех</t>
    </r>
  </si>
  <si>
    <t>58.38811</t>
  </si>
  <si>
    <t xml:space="preserve"> 49.78456</t>
  </si>
  <si>
    <t>асфальт</t>
  </si>
  <si>
    <r>
      <rPr>
        <sz val="14"/>
        <color indexed="64"/>
        <rFont val="Times New Roman"/>
      </rPr>
      <t xml:space="preserve">д. Дресвяново,  ул. Кирова,  д.24а,</t>
    </r>
    <r>
      <rPr>
        <b/>
        <sz val="14"/>
        <color indexed="64"/>
        <rFont val="Times New Roman"/>
      </rPr>
      <t xml:space="preserve"> </t>
    </r>
  </si>
  <si>
    <t xml:space="preserve">ООО «Ладья-С», ОГРН 1024901347400, г. Киров, пр-д Северо-Западный, д. 15, производственный цех ИНН 4346055650</t>
  </si>
  <si>
    <t xml:space="preserve">ООО «Ладья-С»</t>
  </si>
  <si>
    <t xml:space="preserve">распоряжение от 11.11.2022 № 1015</t>
  </si>
  <si>
    <t>1.20</t>
  </si>
  <si>
    <t xml:space="preserve">с.Дресвяново,ул. Фабричная д.1</t>
  </si>
  <si>
    <t xml:space="preserve">   58.387134</t>
  </si>
  <si>
    <t xml:space="preserve">49.78345  </t>
  </si>
  <si>
    <t xml:space="preserve">жители улицы Фабричная 48чел.</t>
  </si>
  <si>
    <t xml:space="preserve">контейнер перенесены с ул. Лесной</t>
  </si>
  <si>
    <t>1.21</t>
  </si>
  <si>
    <t xml:space="preserve">д. Дресвяново, ул .Мира д.3/1</t>
  </si>
  <si>
    <t xml:space="preserve">жители улицы Мира 25 чел.</t>
  </si>
  <si>
    <t>1.22</t>
  </si>
  <si>
    <t xml:space="preserve">с. Бурмакино, Сверчихинский кордон, д. 3</t>
  </si>
  <si>
    <t xml:space="preserve">   58.311762</t>
  </si>
  <si>
    <t xml:space="preserve">49.758654  </t>
  </si>
  <si>
    <t xml:space="preserve">с, Бурмакино,Сверчихинский кордон, д.3</t>
  </si>
  <si>
    <t xml:space="preserve">Перескоков П.А.</t>
  </si>
  <si>
    <t xml:space="preserve">жители кордона Сверчихинский</t>
  </si>
  <si>
    <t xml:space="preserve">распоряжение от 08.09.2023 № 692</t>
  </si>
  <si>
    <t>1.23</t>
  </si>
  <si>
    <t xml:space="preserve">с. Бурмакино ул. Школьная д.10</t>
  </si>
  <si>
    <t xml:space="preserve">   58.3234</t>
  </si>
  <si>
    <t xml:space="preserve">49.81054  </t>
  </si>
  <si>
    <t xml:space="preserve">с. Бурмакино ул. Школьная д.19</t>
  </si>
  <si>
    <t xml:space="preserve">собственность МКОУ СОШ с. Бурмакино адрес:с. Бурмакино ул. Школьная д.10 ОГРН 1024300752475</t>
  </si>
  <si>
    <t xml:space="preserve">МКОУ СОШ с. Бурмакино- 188 уч.</t>
  </si>
  <si>
    <t>1.24</t>
  </si>
  <si>
    <t xml:space="preserve">с. Бурмакино ул. Школьнаяд,1</t>
  </si>
  <si>
    <t xml:space="preserve">собственность МДОУ детский сад «Лучик» с. Бурмакино адрес: с. Бурмакино ул. Школьная, д. 1 ОГРН 1024300751738</t>
  </si>
  <si>
    <t xml:space="preserve">детский сад Лучик-60 чел</t>
  </si>
  <si>
    <t>1.25</t>
  </si>
  <si>
    <t xml:space="preserve">С. Бурмакино, ул. Ленина, База отдыха завода ОЦМ</t>
  </si>
  <si>
    <t xml:space="preserve">с. Бурмакино, ул. Ленина, База отдыха завода ОЦМ</t>
  </si>
  <si>
    <t xml:space="preserve">собственность завода ОЦМ, н.п. База отдыха завода ОЦМ</t>
  </si>
  <si>
    <t xml:space="preserve">База отдыха завода ОЦМ</t>
  </si>
  <si>
    <t>1.26</t>
  </si>
  <si>
    <t xml:space="preserve">с. Бурмакино, ул. Ленина, д. 7 в,  ООО «ДВЕРМЕТ»</t>
  </si>
  <si>
    <t xml:space="preserve">  58.34007</t>
  </si>
  <si>
    <t xml:space="preserve">49.79944 </t>
  </si>
  <si>
    <t xml:space="preserve">с. Бурмакино ООО «ДВЕРМЕТ», ул. Ленина, 7в</t>
  </si>
  <si>
    <t xml:space="preserve">собственность ООО «ДВЕРМЕТ»
</t>
  </si>
  <si>
    <t xml:space="preserve">ООО «ДВЕРМЕТ» 32 чел.</t>
  </si>
  <si>
    <t>1.27</t>
  </si>
  <si>
    <t xml:space="preserve">д. Дресвяново, ул. Совхозная</t>
  </si>
  <si>
    <t xml:space="preserve">  58.3877</t>
  </si>
  <si>
    <t>49.78436</t>
  </si>
  <si>
    <t xml:space="preserve">жители улицы Совхозная, д. Дресвяново</t>
  </si>
  <si>
    <t>1.28</t>
  </si>
  <si>
    <t xml:space="preserve">с. Бурмакино,ул. Фестивальная,д.2</t>
  </si>
  <si>
    <t>58.3206</t>
  </si>
  <si>
    <t xml:space="preserve">   49.811667</t>
  </si>
  <si>
    <t xml:space="preserve">асфальтная крошка,гравий</t>
  </si>
  <si>
    <t xml:space="preserve">ИП Кашин А.Б.</t>
  </si>
  <si>
    <t xml:space="preserve">ИП Кашин А.Б. (Договор № 10851-2019 /ТКО от 10.02.2020 г.)</t>
  </si>
  <si>
    <t>1.29</t>
  </si>
  <si>
    <t xml:space="preserve">с. Бурмакино,ул. Вихарева, д. 67, КОГОБУ для детей-сирот ШИ ОВЗ</t>
  </si>
  <si>
    <t xml:space="preserve">   58.32259</t>
  </si>
  <si>
    <t>49.79701</t>
  </si>
  <si>
    <t xml:space="preserve">тротуарная плитка</t>
  </si>
  <si>
    <t xml:space="preserve">КОГОБУ  для детей-сирот ШИ ОВЗ</t>
  </si>
  <si>
    <t xml:space="preserve">КОГОБУ  для детей-сирот ШИ ОВЗ 60 чел.</t>
  </si>
  <si>
    <t>1.30</t>
  </si>
  <si>
    <t xml:space="preserve">д. Дресвяново, ул. Кирова, д. 33а</t>
  </si>
  <si>
    <t>58.38805</t>
  </si>
  <si>
    <t xml:space="preserve">  49.7855</t>
  </si>
  <si>
    <t xml:space="preserve">Кстининское ПО, ОГРН 1024300751133, 613012, Кирово-Чепецкий район, с. Кстинино, ул. Советская, д. 77</t>
  </si>
  <si>
    <t xml:space="preserve">магазин «Продукты»</t>
  </si>
  <si>
    <t xml:space="preserve">распоряжение от 30.06.2022 № 570</t>
  </si>
  <si>
    <t>1.31</t>
  </si>
  <si>
    <t xml:space="preserve">с. Бурмакино, ул. Ленина, д. 7в</t>
  </si>
  <si>
    <t xml:space="preserve">58.33975  </t>
  </si>
  <si>
    <t xml:space="preserve">  49.7988</t>
  </si>
  <si>
    <t>1.32</t>
  </si>
  <si>
    <t xml:space="preserve">д. Дресвяново, СНТ «Сосновый бор»</t>
  </si>
  <si>
    <t>58.40825</t>
  </si>
  <si>
    <t xml:space="preserve"> 49.77844</t>
  </si>
  <si>
    <t>щебень</t>
  </si>
  <si>
    <t xml:space="preserve">СНТ «Сосновый бор», ОГРН 1034313500869</t>
  </si>
  <si>
    <t xml:space="preserve"> СНТ «Сосновый бор»</t>
  </si>
  <si>
    <t xml:space="preserve">распоряжение от 19.04.2023 №286</t>
  </si>
  <si>
    <t>1.33</t>
  </si>
  <si>
    <t xml:space="preserve">Коныпское с/п</t>
  </si>
  <si>
    <t>2.1</t>
  </si>
  <si>
    <t xml:space="preserve"> д Малый Конып, ул Труда 62</t>
  </si>
  <si>
    <t xml:space="preserve">   58.44596</t>
  </si>
  <si>
    <t>50.35841</t>
  </si>
  <si>
    <t xml:space="preserve">Администрация      Коныпского сельского поселения   ИНН 4312032397                                                                                                                </t>
  </si>
  <si>
    <t xml:space="preserve">жители жилых домов по улице Труда д. Малый Конып: д.д. № 55,56,57,58,60,62,64,65,66,67,68        Всего жителей по домам - 22 чел.</t>
  </si>
  <si>
    <t xml:space="preserve">распоряжение от 10.12.2021 № 62</t>
  </si>
  <si>
    <t>2.2</t>
  </si>
  <si>
    <t xml:space="preserve">д Малый Конып, ул Новая, д 17</t>
  </si>
  <si>
    <t xml:space="preserve">   58.44536</t>
  </si>
  <si>
    <t xml:space="preserve">50.3552 </t>
  </si>
  <si>
    <t xml:space="preserve">жители многоквартирных домов по улице Новая д. Малый Конып :д.д № 13,15,17,20,22,24;   жилые дома по ул. Труда, д.61</t>
  </si>
  <si>
    <t>2.3</t>
  </si>
  <si>
    <t xml:space="preserve">д Малый Конып, ул Новая, д 7</t>
  </si>
  <si>
    <t xml:space="preserve">   58.44226</t>
  </si>
  <si>
    <t>50.358</t>
  </si>
  <si>
    <t xml:space="preserve">жители многоквартирных домов по улице Новая д. Малый Конып: д.д. №7, 7а, 8,9,10             Всего жителей - 179 человек</t>
  </si>
  <si>
    <t xml:space="preserve">распоряжение от 18.08.2021 № 37/172</t>
  </si>
  <si>
    <t>2.4</t>
  </si>
  <si>
    <t xml:space="preserve">д Малый Конып, ул Новая, д 1 (КГО+ТКО)</t>
  </si>
  <si>
    <t xml:space="preserve">   58.44253</t>
  </si>
  <si>
    <t>50.36095</t>
  </si>
  <si>
    <t xml:space="preserve">д Малый Конып, ул Новая, д 1</t>
  </si>
  <si>
    <t xml:space="preserve">жители многоквартирных домов по улице Новая д.Малый Конып:  д.д. № 2,4; жители с ул. Луговая д.д. № 1,2,3,4,6; жители домов по ул. Труда д.д.№ 37,38                   Всего жителей -142 человека </t>
  </si>
  <si>
    <t>2.5</t>
  </si>
  <si>
    <t xml:space="preserve">д Здравница</t>
  </si>
  <si>
    <t xml:space="preserve">58.46136  </t>
  </si>
  <si>
    <t xml:space="preserve">  50.34283</t>
  </si>
  <si>
    <t>Грунт</t>
  </si>
  <si>
    <t xml:space="preserve">жители деревни Здравница: д.д. № с 1 по31  Всего жителей - 58 человек</t>
  </si>
  <si>
    <t>2.6</t>
  </si>
  <si>
    <r>
      <rPr>
        <sz val="14"/>
        <color indexed="64"/>
        <rFont val="Times New Roman"/>
      </rPr>
      <t xml:space="preserve">д Малый Конып, ул. Труда, 42</t>
    </r>
    <r>
      <rPr>
        <b/>
        <sz val="14"/>
        <color indexed="64"/>
        <rFont val="Times New Roman"/>
      </rPr>
      <t xml:space="preserve"> (КГО+ТКО)</t>
    </r>
  </si>
  <si>
    <t xml:space="preserve">   58.44419</t>
  </si>
  <si>
    <t>50.36105</t>
  </si>
  <si>
    <r>
      <rPr>
        <sz val="14"/>
        <color indexed="64"/>
        <rFont val="Times New Roman"/>
      </rPr>
      <t xml:space="preserve">д Малый Конып, ул. Труда, 42</t>
    </r>
    <r>
      <rPr>
        <b/>
        <sz val="14"/>
        <color indexed="64"/>
        <rFont val="Times New Roman"/>
      </rPr>
      <t xml:space="preserve"> </t>
    </r>
  </si>
  <si>
    <t xml:space="preserve">жители жилых домов по улице Труда д. Малый Конып : д.д.№ 39,42,44,45,46,48,49,51,52,54 Всего жителей - 45 человек</t>
  </si>
  <si>
    <t>2.7</t>
  </si>
  <si>
    <t xml:space="preserve">д Малый Конып, ул Сосновая,   д 6</t>
  </si>
  <si>
    <t xml:space="preserve">  58.44806</t>
  </si>
  <si>
    <t>50.35068</t>
  </si>
  <si>
    <t xml:space="preserve">жители жилых домов по улице Сосновая д. Малый Конып: д.д.№ 5,6,8,8а,9,10,13,14,15 Всего жителей - 24 человека </t>
  </si>
  <si>
    <t>2.8</t>
  </si>
  <si>
    <t xml:space="preserve">д Малый Конып, ул Сосновая,   д 2</t>
  </si>
  <si>
    <t xml:space="preserve">  58.4464</t>
  </si>
  <si>
    <t>50.3523</t>
  </si>
  <si>
    <t xml:space="preserve">жители жилых домов по улице Сосновая: д.д.№ 1,2,3,4,  ул. Труда. д.д. № 69,70,71,73 Всего жителей - 33 человека</t>
  </si>
  <si>
    <t>2.9</t>
  </si>
  <si>
    <t xml:space="preserve"> Быстрицкий тубсанаторий п, ул. Молодежная, д.5</t>
  </si>
  <si>
    <t xml:space="preserve">  58.444487</t>
  </si>
  <si>
    <t xml:space="preserve">50.358402  </t>
  </si>
  <si>
    <t xml:space="preserve"> д Малый Конып, ул. Новая 21</t>
  </si>
  <si>
    <t xml:space="preserve">жители жилых домов по  улице Новая д. Малый Конып: д.д. №11,12,14,16,18,21,21а, Всего жителей - 63 человека</t>
  </si>
  <si>
    <t>2.10</t>
  </si>
  <si>
    <t xml:space="preserve">д Малый Конып, ул. Новая 5а   Столовая и пекарня                (СПК «Конып»)</t>
  </si>
  <si>
    <t xml:space="preserve">  58.44276</t>
  </si>
  <si>
    <t xml:space="preserve">50.358749  </t>
  </si>
  <si>
    <t xml:space="preserve">д Малый Конып, ул. Новая 5а   </t>
  </si>
  <si>
    <t xml:space="preserve">Сельскохозяйственный производственный кооператив "Конып" </t>
  </si>
  <si>
    <t>2.11</t>
  </si>
  <si>
    <t xml:space="preserve">д Малый Конып, ул. Новая 3а</t>
  </si>
  <si>
    <t xml:space="preserve">  58.441473</t>
  </si>
  <si>
    <t xml:space="preserve">50.359555 </t>
  </si>
  <si>
    <t xml:space="preserve">жители жилых домов МКД по  улице Новая д. Малый Конып: д.д.№1,3 Всего жителей - 102 человека</t>
  </si>
  <si>
    <t>2.12</t>
  </si>
  <si>
    <t xml:space="preserve">д Малый Конып, ул Новая, д 6</t>
  </si>
  <si>
    <t xml:space="preserve">  58.443532</t>
  </si>
  <si>
    <t xml:space="preserve">50.359898  </t>
  </si>
  <si>
    <t xml:space="preserve">МКДОУ детский сад "Родничок"д. Малый Конып                                                                                                                                                                </t>
  </si>
  <si>
    <t xml:space="preserve">МКДОУ детский сад "Родничок"</t>
  </si>
  <si>
    <t>2.13</t>
  </si>
  <si>
    <t xml:space="preserve">д Малый Конып, ул. Труда 26</t>
  </si>
  <si>
    <t xml:space="preserve">  58.44147</t>
  </si>
  <si>
    <t xml:space="preserve">50.3647 </t>
  </si>
  <si>
    <t xml:space="preserve">жители жилых домов по улице Труда д. Малый Конып: д. 16,17,18,19,19а,20,22,23,25,26,27,28,29,30,32,34   Всего жителей - 44 человека</t>
  </si>
  <si>
    <t>2.14</t>
  </si>
  <si>
    <t xml:space="preserve">д Малый Конып, ул. Первомайская 6</t>
  </si>
  <si>
    <t xml:space="preserve">  58.440368</t>
  </si>
  <si>
    <t xml:space="preserve">50.369142  </t>
  </si>
  <si>
    <t xml:space="preserve">жители жилых домов по улице Первомайская д. Малый Конып: д. №1,2,3,4,6,8,10 и улицы Труда д. № 1,2,3,4,5,6,7,8,9,10,11,12,13,14,15 Всего жителей - 54 человека </t>
  </si>
  <si>
    <t>2.15</t>
  </si>
  <si>
    <t xml:space="preserve">д Малый Конып, ул Первомайская, д 21</t>
  </si>
  <si>
    <t xml:space="preserve">  58.44629</t>
  </si>
  <si>
    <t>50.36036</t>
  </si>
  <si>
    <t xml:space="preserve">жители жилых домов по улице Первомайская : д.№ 18а,17,17а,19,20,21,23 Всего жителей - 19 человека</t>
  </si>
  <si>
    <t>2.16</t>
  </si>
  <si>
    <t xml:space="preserve"> д Малый Конып, ул. Первомайская 13</t>
  </si>
  <si>
    <t xml:space="preserve">  58.443687</t>
  </si>
  <si>
    <t xml:space="preserve">50.364013 </t>
  </si>
  <si>
    <t xml:space="preserve">жители жилых домов по  улице Первомайская д. Малый Конып: д.№11,12,13,14,15,16,17 Всего жителей - 15 человек.    </t>
  </si>
  <si>
    <t>2.17</t>
  </si>
  <si>
    <t xml:space="preserve">д Малый Конып, ул Речная - Первомайская</t>
  </si>
  <si>
    <t xml:space="preserve">  58.444929</t>
  </si>
  <si>
    <t xml:space="preserve">50.363541  </t>
  </si>
  <si>
    <t xml:space="preserve">жители жилых домов по улице Речная д. Малый Конып: д.д.№ 1, 2,3,4,5,6  Всего жителей - 10 человек</t>
  </si>
  <si>
    <t>2.18</t>
  </si>
  <si>
    <t xml:space="preserve">д Малый Конып, ул. Новая,д.9а</t>
  </si>
  <si>
    <t>58.4426</t>
  </si>
  <si>
    <t xml:space="preserve">д Малый Конып, ул Речная, д. 1,2,6,7,7а,10,11,12</t>
  </si>
  <si>
    <t xml:space="preserve">жители жилых домов по улице Речная д. Малый Конып: д.д. № 7,8,9,10,11,12 Всего жителей - 10 человек</t>
  </si>
  <si>
    <t>2.19</t>
  </si>
  <si>
    <t xml:space="preserve">д Малый Конып, ул. Новая 5       административное помещение и магазин (СПК «Конып»)</t>
  </si>
  <si>
    <t xml:space="preserve">  58.438529</t>
  </si>
  <si>
    <t xml:space="preserve">50.373511  </t>
  </si>
  <si>
    <t xml:space="preserve">д Малый Конып, ул. Новая 5       </t>
  </si>
  <si>
    <t xml:space="preserve">СПК "Конып"д. Малый Конып, ул. Новая, д. 5</t>
  </si>
  <si>
    <t xml:space="preserve">СПК "Конып"</t>
  </si>
  <si>
    <t>2.20</t>
  </si>
  <si>
    <t xml:space="preserve">д. Исаковцы (при въезде в деревню)</t>
  </si>
  <si>
    <t xml:space="preserve">  58.39878</t>
  </si>
  <si>
    <t xml:space="preserve">50.44015 </t>
  </si>
  <si>
    <t xml:space="preserve">жители деревни Исаковцы: д.д. № с 1 по 60 Всего жителей - 40 человек</t>
  </si>
  <si>
    <t>2.21</t>
  </si>
  <si>
    <t xml:space="preserve">д. Исаковцы </t>
  </si>
  <si>
    <t xml:space="preserve"> 58.39831</t>
  </si>
  <si>
    <t xml:space="preserve">50.44437  </t>
  </si>
  <si>
    <t xml:space="preserve">жители деревни  д. Исаковцы д.№ 61 по 72 Всего жителей - 15 человек</t>
  </si>
  <si>
    <t>2.22</t>
  </si>
  <si>
    <t xml:space="preserve">д. Кривобор (у дороги)</t>
  </si>
  <si>
    <t xml:space="preserve">  58.45755</t>
  </si>
  <si>
    <t xml:space="preserve">50.34271  </t>
  </si>
  <si>
    <t xml:space="preserve">жители деревни Кривобор: д.д.№ с1 по 45  Всего жителей - 29 человек</t>
  </si>
  <si>
    <t>2.23</t>
  </si>
  <si>
    <t xml:space="preserve">д. Коршуниха (при въезде в деревню)</t>
  </si>
  <si>
    <t xml:space="preserve">58.453027   </t>
  </si>
  <si>
    <t xml:space="preserve">   50.46484</t>
  </si>
  <si>
    <t xml:space="preserve">жители деревни Коршуниха: д.д. № с 1 по 34  Всего жителей - 18 человек</t>
  </si>
  <si>
    <t>2.24</t>
  </si>
  <si>
    <t xml:space="preserve">д. Малый Конып, ул. Новая, д. 5Б (ИП Колупаева Е.Н.) </t>
  </si>
  <si>
    <t xml:space="preserve">58.4426  </t>
  </si>
  <si>
    <t>50,3590</t>
  </si>
  <si>
    <t xml:space="preserve">д. Малый Конып, ул. Новая, д. 5Б </t>
  </si>
  <si>
    <t xml:space="preserve">Колупаева Елена Николаевна (ИП Колупаева Е.Н.) </t>
  </si>
  <si>
    <t xml:space="preserve">ИП Колупаева Е.Н.</t>
  </si>
  <si>
    <t xml:space="preserve">Распоряжение от 16.09.2020 № 681</t>
  </si>
  <si>
    <t>2.25</t>
  </si>
  <si>
    <t xml:space="preserve">д. Малый Конып, ул. Новая, д. 23 (МКОУ СОШ д. Малый Конып) </t>
  </si>
  <si>
    <t>58.4461212</t>
  </si>
  <si>
    <t>50.355968</t>
  </si>
  <si>
    <t xml:space="preserve">д. Малый Конып, ул. Новая, д. 23</t>
  </si>
  <si>
    <t xml:space="preserve">МКОУ СОШ д. Малый Конып ИНН 4312021613</t>
  </si>
  <si>
    <t xml:space="preserve">МКОУ СОШ д. Малый Конып</t>
  </si>
  <si>
    <t xml:space="preserve">Распоряжение от 19.12.2024 № 1395</t>
  </si>
  <si>
    <t xml:space="preserve">Кстининское с/п</t>
  </si>
  <si>
    <t>3.1</t>
  </si>
  <si>
    <t xml:space="preserve">с. Кстинино, ул Советская, д 4 </t>
  </si>
  <si>
    <t xml:space="preserve">58.44309275 </t>
  </si>
  <si>
    <t xml:space="preserve"> 49.78225625</t>
  </si>
  <si>
    <t xml:space="preserve">Администрация      Кстининского сельского поселения   ИНН 4312032372                                                                                                                    </t>
  </si>
  <si>
    <t xml:space="preserve">жилые дома по указанной улице  Советская, д4  38чел.</t>
  </si>
  <si>
    <t xml:space="preserve">распоряжение от 10.12.2021 № 63</t>
  </si>
  <si>
    <t>3.2</t>
  </si>
  <si>
    <t xml:space="preserve">пос Кстининского дома отдыха</t>
  </si>
  <si>
    <t xml:space="preserve"> 58.418474</t>
  </si>
  <si>
    <t xml:space="preserve">49.744063  </t>
  </si>
  <si>
    <t xml:space="preserve">с. Кстинино, ул Советская, д 54 </t>
  </si>
  <si>
    <r>
      <rPr>
        <sz val="14"/>
        <color indexed="64"/>
        <rFont val="Times New Roman"/>
      </rPr>
      <t xml:space="preserve">жители поселка</t>
    </r>
    <r>
      <rPr>
        <sz val="14"/>
        <color indexed="16"/>
        <rFont val="Times New Roman"/>
      </rPr>
      <t xml:space="preserve">(4,5(8квартир),6(8 квартир), 7(12квартир),8(2квартиры), 9(3квартиры), 10(4квартиры), 11(4квартиры), 12а,14(16квартир),15 (146 чел)</t>
    </r>
  </si>
  <si>
    <t>3.3</t>
  </si>
  <si>
    <t xml:space="preserve">пос Кстининского дома отдыха, ООО «ДОЛ «Алые паруса»</t>
  </si>
  <si>
    <t xml:space="preserve">  58.417515</t>
  </si>
  <si>
    <t xml:space="preserve">49.748365  </t>
  </si>
  <si>
    <t xml:space="preserve">с.Кстинино, Советская, 20</t>
  </si>
  <si>
    <t xml:space="preserve">ООО «ДОЛ «Алые паруса»</t>
  </si>
  <si>
    <t xml:space="preserve">ООО «Детский оздоровительный лагерь «Алые паруса»</t>
  </si>
  <si>
    <t>3.4</t>
  </si>
  <si>
    <t xml:space="preserve">д. Большие Бесселята </t>
  </si>
  <si>
    <t xml:space="preserve">  58.451815</t>
  </si>
  <si>
    <t xml:space="preserve">49.879411  </t>
  </si>
  <si>
    <t xml:space="preserve">д. Большие Бесселята</t>
  </si>
  <si>
    <t xml:space="preserve">Администрация Кирово-Чепецкого района  ИНН 4312001663 КПП 431201001                                                                                              </t>
  </si>
  <si>
    <t xml:space="preserve">жители деревни Большие Бесселята </t>
  </si>
  <si>
    <t>3.5</t>
  </si>
  <si>
    <t xml:space="preserve">подстанция Вятка</t>
  </si>
  <si>
    <t xml:space="preserve">  58.46644</t>
  </si>
  <si>
    <t>49.85787</t>
  </si>
  <si>
    <t xml:space="preserve">жилые дома подстанции Вятка д.д. 1,2,3,4 (104 чел.)</t>
  </si>
  <si>
    <t>3.6</t>
  </si>
  <si>
    <t xml:space="preserve">д. Бессолки</t>
  </si>
  <si>
    <t xml:space="preserve">49.9214465  </t>
  </si>
  <si>
    <t xml:space="preserve">жители деревни Бессолки д.д. 1,11,12 (58 чел)</t>
  </si>
  <si>
    <t>3.7</t>
  </si>
  <si>
    <t xml:space="preserve">ж/д ст. Полой</t>
  </si>
  <si>
    <t xml:space="preserve">  58.470227</t>
  </si>
  <si>
    <t>49.817815</t>
  </si>
  <si>
    <t xml:space="preserve">жители Полой</t>
  </si>
  <si>
    <t>расп</t>
  </si>
  <si>
    <t>3.8</t>
  </si>
  <si>
    <t xml:space="preserve">д. Глушиха, д.10 (при въезде)</t>
  </si>
  <si>
    <t xml:space="preserve">  58.428993</t>
  </si>
  <si>
    <t xml:space="preserve">49.781391  </t>
  </si>
  <si>
    <t xml:space="preserve">д. Глушиха, д.10 </t>
  </si>
  <si>
    <r>
      <rPr>
        <sz val="14"/>
        <color indexed="64"/>
        <rFont val="Times New Roman"/>
      </rPr>
      <t xml:space="preserve">жители деревни д.д.</t>
    </r>
    <r>
      <rPr>
        <sz val="14"/>
        <color indexed="16"/>
        <rFont val="Times New Roman"/>
      </rPr>
      <t>1,2,4-7,7а,8-11,11а,12,12а13,14,16,18,20,22,24,30,30а</t>
    </r>
    <r>
      <rPr>
        <sz val="14"/>
        <color indexed="64"/>
        <rFont val="Times New Roman"/>
      </rPr>
      <t xml:space="preserve">(52 чел)</t>
    </r>
  </si>
  <si>
    <t>3.9</t>
  </si>
  <si>
    <t xml:space="preserve">д. Глушиха </t>
  </si>
  <si>
    <t xml:space="preserve"> 58.4291</t>
  </si>
  <si>
    <t>49.78141</t>
  </si>
  <si>
    <t xml:space="preserve">д. Глушиха (рядом с домом №29)</t>
  </si>
  <si>
    <r>
      <rPr>
        <sz val="14"/>
        <color indexed="64"/>
        <rFont val="Times New Roman"/>
      </rPr>
      <t xml:space="preserve">жители деревни д.д.</t>
    </r>
    <r>
      <rPr>
        <sz val="14"/>
        <color indexed="16"/>
        <rFont val="Times New Roman"/>
      </rPr>
      <t>3,15,17,19,19а,19б,21,23,25,26,27,27а,28,29,29а,30,30а,31,31а,34,34а,35,41,41а,41б,41в,42,42а,43,44,44а,45,46,46а,47,47а,47б,47в,48.48а,49,49а,49б,49в,49г,50,50а,50б,51,51а,51б,51в,51г,53,55,57,59,61,63</t>
    </r>
    <r>
      <rPr>
        <sz val="14"/>
        <color indexed="64"/>
        <rFont val="Times New Roman"/>
      </rPr>
      <t xml:space="preserve">(115 чел)</t>
    </r>
  </si>
  <si>
    <t>3.10</t>
  </si>
  <si>
    <t xml:space="preserve">д. Голодница, д. 2</t>
  </si>
  <si>
    <t xml:space="preserve">  58.42686</t>
  </si>
  <si>
    <t>49.7585</t>
  </si>
  <si>
    <t>Бетон</t>
  </si>
  <si>
    <t xml:space="preserve">д. Голодница,д.2</t>
  </si>
  <si>
    <t xml:space="preserve">жители деревни д.д. 1,1а,1б,1в,1г,2-7,7а,8-11,11а,1213,13а,14-17,17а,18-23,23а,24-29,29а,30,30а,31-444,44г,45-48,48а,49,50,50а,51,51а,52,53,53а54,55,55а,56,57,57а,57б,58,59,59а,60,61,61а,62-65,65а,66,67,67а,67б,68-71,71а,72-76; ул.Весенняя 1,1а,222,22а,23-26,26а,27-34,34а,35-38;уо.Рождественская 1,1а,2-23,23а,24-26,26а,27-48; ул.Прохладная 1,2,2а,3-57,57а; ул.Туманная 1-11,11а,12-24,24а,25,26,26а,27-34; ул.Земляничная 1-6,8,8а,10,10а,12,14,16,16а,18; ул. Тенистая 1-9; ул. Ягодная 1-28,28а,29,30,30а,31; ул.Брусничная 1-22; ул. Цветочная 1,1а,2-17,17а,18-20; ул.Васильковая 1,1а,2-6,6а,7,8,8а,9-20; пер.Васильковый 1-9; ул.Никольская 1-15  (340 чел)</t>
  </si>
  <si>
    <t>3.11</t>
  </si>
  <si>
    <t xml:space="preserve">д. Горячевщина, д. 1</t>
  </si>
  <si>
    <t xml:space="preserve"> 58.4645223</t>
  </si>
  <si>
    <t xml:space="preserve">49.7824156667  </t>
  </si>
  <si>
    <t xml:space="preserve">д. Горячевщина,д.1</t>
  </si>
  <si>
    <t xml:space="preserve">жители деревни, д.2,9,13,14 (32 чел)</t>
  </si>
  <si>
    <t>3.12</t>
  </si>
  <si>
    <t xml:space="preserve"> д. Дождевы</t>
  </si>
  <si>
    <t xml:space="preserve">  58.42532</t>
  </si>
  <si>
    <t xml:space="preserve">49.69674 </t>
  </si>
  <si>
    <r>
      <rPr>
        <sz val="14"/>
        <color indexed="64"/>
        <rFont val="Times New Roman"/>
      </rPr>
      <t>ж</t>
    </r>
    <r>
      <rPr>
        <sz val="14"/>
        <color indexed="16"/>
        <rFont val="Times New Roman"/>
      </rPr>
      <t xml:space="preserve">ители деревни д.д.1,1а,2-5,5а,5б,6-10,12,14; д. Сандаловы,  ул. Озерная д.4-11 (двух квартирные</t>
    </r>
    <r>
      <rPr>
        <sz val="14"/>
        <color indexed="64"/>
        <rFont val="Times New Roman"/>
      </rPr>
      <t xml:space="preserve">)  (  34чел)</t>
    </r>
  </si>
  <si>
    <t>3.13</t>
  </si>
  <si>
    <t xml:space="preserve">д. Ерши</t>
  </si>
  <si>
    <t xml:space="preserve">  58.435021</t>
  </si>
  <si>
    <t xml:space="preserve">49.774733 </t>
  </si>
  <si>
    <t xml:space="preserve">жители деревни </t>
  </si>
  <si>
    <t xml:space="preserve">распоряжение </t>
  </si>
  <si>
    <t>3.14</t>
  </si>
  <si>
    <t xml:space="preserve">д. Звени, ул. Подгорная,д.1</t>
  </si>
  <si>
    <t xml:space="preserve"> 58.4569</t>
  </si>
  <si>
    <t>49.817</t>
  </si>
  <si>
    <r>
      <rPr>
        <sz val="14"/>
        <color indexed="16"/>
        <rFont val="Times New Roman"/>
      </rPr>
      <t xml:space="preserve">жители деревни ул. Подгорная 1-8 (двух квартирные), ул. Производственная 2,3 (двух квартирные); ул. Мира 11,12,12а,12б,13-23,25(трех квартирный).31 ул. Карьерная 1-14,14а,15,15а,16,16а,16б,16в,16г,17-27; ул. Ромашковая 1-6,6а,7-15,15а,16-21; ул. Огородная 1-28</t>
    </r>
    <r>
      <rPr>
        <sz val="14"/>
        <color indexed="64"/>
        <rFont val="Times New Roman"/>
      </rPr>
      <t xml:space="preserve">(137 чел)</t>
    </r>
  </si>
  <si>
    <t>3.15</t>
  </si>
  <si>
    <t xml:space="preserve">д. Звени, ул. Мира (напротив мастерских)</t>
  </si>
  <si>
    <t xml:space="preserve">58.45832 </t>
  </si>
  <si>
    <t xml:space="preserve">  49.81027</t>
  </si>
  <si>
    <t xml:space="preserve">д. Звени, ул. Мира </t>
  </si>
  <si>
    <r>
      <rPr>
        <sz val="14"/>
        <color indexed="16"/>
        <rFont val="Times New Roman"/>
      </rPr>
      <t xml:space="preserve">жители ул. Южная д.д.1а,1б,1(2-х квартирный), 2,3,4,5 (двух квартирные); ул. Садовая 1-5 (двух квартирные); ул. Мира 1,1а,2,2а,3,3а,4,4а,5-7,7а,8-10,10а; ул. Производственная 4(3-х квартирный) 5-7 (двух квартирные)</t>
    </r>
    <r>
      <rPr>
        <sz val="14"/>
        <color indexed="64"/>
        <rFont val="Times New Roman"/>
      </rPr>
      <t xml:space="preserve">( (84 чел)</t>
    </r>
  </si>
  <si>
    <t>3.16</t>
  </si>
  <si>
    <t xml:space="preserve">д. Сандаловы,ул. Чайкинская,д.19</t>
  </si>
  <si>
    <t xml:space="preserve">  58.41925</t>
  </si>
  <si>
    <t xml:space="preserve">49.68661 </t>
  </si>
  <si>
    <r>
      <rPr>
        <sz val="14"/>
        <color indexed="16"/>
        <rFont val="Times New Roman"/>
      </rPr>
      <t xml:space="preserve">жители деревни ул. Чайкинская 1-20</t>
    </r>
    <r>
      <rPr>
        <sz val="14"/>
        <color indexed="64"/>
        <rFont val="Times New Roman"/>
      </rPr>
      <t xml:space="preserve">(19 чел)</t>
    </r>
  </si>
  <si>
    <t>3.17</t>
  </si>
  <si>
    <t xml:space="preserve">д. Саши</t>
  </si>
  <si>
    <t xml:space="preserve">  58.45818</t>
  </si>
  <si>
    <t>49.79764</t>
  </si>
  <si>
    <r>
      <rPr>
        <sz val="14"/>
        <color indexed="64"/>
        <rFont val="Times New Roman"/>
      </rPr>
      <t xml:space="preserve">жители деревни д.д.</t>
    </r>
    <r>
      <rPr>
        <sz val="14"/>
        <color indexed="16"/>
        <rFont val="Times New Roman"/>
      </rPr>
      <t>1-3,3а,4-6,6а,7-13,13а,14-20,20а,21,21а,22,22а,22б,22в,23,24,24а,25,26,26а,27-31,33,35,37</t>
    </r>
    <r>
      <rPr>
        <sz val="14"/>
        <color indexed="64"/>
        <rFont val="Times New Roman"/>
      </rPr>
      <t xml:space="preserve">(17 чел)</t>
    </r>
  </si>
  <si>
    <t>3.18</t>
  </si>
  <si>
    <t xml:space="preserve">д. Сорвиха</t>
  </si>
  <si>
    <t xml:space="preserve">  58.460426</t>
  </si>
  <si>
    <t xml:space="preserve">49.843712  </t>
  </si>
  <si>
    <r>
      <rPr>
        <sz val="14"/>
        <color indexed="64"/>
        <rFont val="Times New Roman"/>
      </rPr>
      <t xml:space="preserve">жители деревни д.д.</t>
    </r>
    <r>
      <rPr>
        <sz val="14"/>
        <color indexed="16"/>
        <rFont val="Times New Roman"/>
      </rPr>
      <t>1-4,4а,5-8,8а,9-11,11а,12,12а,13,13а,14-17-19,21,23</t>
    </r>
    <r>
      <rPr>
        <sz val="14"/>
        <color indexed="64"/>
        <rFont val="Times New Roman"/>
      </rPr>
      <t xml:space="preserve">(7 чел)</t>
    </r>
  </si>
  <si>
    <t>3.19</t>
  </si>
  <si>
    <t xml:space="preserve">п. Кстининский дом отдыха,  столярный цех</t>
  </si>
  <si>
    <t xml:space="preserve">  58.41988</t>
  </si>
  <si>
    <t xml:space="preserve">49.74622  </t>
  </si>
  <si>
    <t xml:space="preserve">п. Кстининский дом отдыха,</t>
  </si>
  <si>
    <t xml:space="preserve">столярный цех</t>
  </si>
  <si>
    <t>3.20</t>
  </si>
  <si>
    <t xml:space="preserve">пос. Полойский, в районе д.3</t>
  </si>
  <si>
    <t xml:space="preserve">  58.469626</t>
  </si>
  <si>
    <t xml:space="preserve">49.827641 </t>
  </si>
  <si>
    <t xml:space="preserve">пос. Полойский, д.3</t>
  </si>
  <si>
    <r>
      <rPr>
        <sz val="14"/>
        <color indexed="64"/>
        <rFont val="Times New Roman"/>
      </rPr>
      <t xml:space="preserve">жители деревни д.д.</t>
    </r>
    <r>
      <rPr>
        <sz val="14"/>
        <color indexed="16"/>
        <rFont val="Times New Roman"/>
      </rPr>
      <t>1-14,14а,15-29,29а,30,32,34</t>
    </r>
    <r>
      <rPr>
        <sz val="14"/>
        <color indexed="64"/>
        <rFont val="Times New Roman"/>
      </rPr>
      <t xml:space="preserve">(19 чел)</t>
    </r>
  </si>
  <si>
    <t>3.21</t>
  </si>
  <si>
    <t xml:space="preserve">с Кстинино, АЗС Движение</t>
  </si>
  <si>
    <t xml:space="preserve">  58.455501</t>
  </si>
  <si>
    <t xml:space="preserve">49.76211 </t>
  </si>
  <si>
    <t>3.22</t>
  </si>
  <si>
    <t xml:space="preserve">с Кстинино, ул. Заречная</t>
  </si>
  <si>
    <t xml:space="preserve">  58.447918</t>
  </si>
  <si>
    <t xml:space="preserve">49.781944  </t>
  </si>
  <si>
    <r>
      <rPr>
        <sz val="14"/>
        <color indexed="16"/>
        <rFont val="Times New Roman"/>
      </rPr>
      <t xml:space="preserve">жилые дома по ул.Заречная1-10,10а,11-13,15; ул. Школьная 1-4,5 (двух квартирный), 6-10; ул. Новая 8 (двух квартирный), 9а,9-13,14-6(двух квартирные),16а,16б; ул. Солнечная 9,9а,10,11,11а,11б,12,17,21,23</t>
    </r>
    <r>
      <rPr>
        <sz val="14"/>
        <color indexed="64"/>
        <rFont val="Times New Roman"/>
      </rPr>
      <t xml:space="preserve">(97 чел)</t>
    </r>
  </si>
  <si>
    <t>3.23</t>
  </si>
  <si>
    <t xml:space="preserve">с. Кстинино, ул. Надымская</t>
  </si>
  <si>
    <t xml:space="preserve">  58.45283</t>
  </si>
  <si>
    <t>49.76657</t>
  </si>
  <si>
    <r>
      <rPr>
        <sz val="14"/>
        <color indexed="16"/>
        <rFont val="Times New Roman"/>
      </rPr>
      <t xml:space="preserve">жилые дома по ул. Надымская 1-16; ул. Чугуновская 1-5; ул. Газодобытчиков 1-8; ул. Луговая 1,1а,1б,1в,2-9,9а,10,11,11а12,12а,13,13а,13б,14-24,24а,25,25а,26,26а,27-31; ул. Береговая 1,1а,2-4,4а,4б,5-7,7а,8-15,15а,16,16а,17,18: ул. Казанская 1-6,6а,7-12;  ул. Советская, 1,3,5,7,9,13</t>
    </r>
    <r>
      <rPr>
        <sz val="14"/>
        <color indexed="64"/>
        <rFont val="Times New Roman"/>
      </rPr>
      <t xml:space="preserve">(215 чел)</t>
    </r>
  </si>
  <si>
    <t>3.24</t>
  </si>
  <si>
    <t xml:space="preserve">с. Кстинино, ул. Надымская, КГО</t>
  </si>
  <si>
    <t>3.25</t>
  </si>
  <si>
    <t xml:space="preserve">с Кстинино, ул. Полевая</t>
  </si>
  <si>
    <t xml:space="preserve">  58.44816</t>
  </si>
  <si>
    <t xml:space="preserve">49.76932 </t>
  </si>
  <si>
    <t>БЕТОН</t>
  </si>
  <si>
    <r>
      <rPr>
        <sz val="14"/>
        <color indexed="64"/>
        <rFont val="Times New Roman"/>
      </rPr>
      <t xml:space="preserve">жилые дома по </t>
    </r>
    <r>
      <rPr>
        <sz val="14"/>
        <color indexed="16"/>
        <rFont val="Times New Roman"/>
      </rPr>
      <t xml:space="preserve">ул.Полевая 1,2,2а,3(двух квартирный),4,5,5а,7,9,11; ул.Лесная 15-19-19а,19в; ул.Советская 15,17,19-22,22а,23,24,24а,25-29,</t>
    </r>
    <r>
      <rPr>
        <sz val="14"/>
        <color indexed="64"/>
        <rFont val="Times New Roman"/>
      </rPr>
      <t xml:space="preserve">(73 чел)</t>
    </r>
  </si>
  <si>
    <t>3.26</t>
  </si>
  <si>
    <t xml:space="preserve">с Кстинино, Профсоюзная 7а</t>
  </si>
  <si>
    <t xml:space="preserve">  58.44516</t>
  </si>
  <si>
    <t>49.78328</t>
  </si>
  <si>
    <t xml:space="preserve">с Кстинино, ул. Профсоюзная, 7а</t>
  </si>
  <si>
    <r>
      <rPr>
        <sz val="14"/>
        <color indexed="64"/>
        <rFont val="Times New Roman"/>
      </rPr>
      <t xml:space="preserve">Профсоюзная 7а</t>
    </r>
    <r>
      <rPr>
        <sz val="14"/>
        <color indexed="16"/>
        <rFont val="Times New Roman"/>
      </rPr>
      <t xml:space="preserve">(4-х квартирный); ул.Школьная 11,13(3-х квартирный),14,15,15а,16,17,18(2-х квартирный),19; ул.Новая 17-21,21а,22; пер Новый 1,3; ул.Советская 48,50(2-х квартирный),53,62(2-х квартирный) 67 (4-х квартирный) 69 (4-х квартирный)</t>
    </r>
    <r>
      <rPr>
        <sz val="14"/>
        <color indexed="64"/>
        <rFont val="Times New Roman"/>
      </rPr>
      <t xml:space="preserve">(102 чел)</t>
    </r>
  </si>
  <si>
    <t>3.27</t>
  </si>
  <si>
    <t xml:space="preserve">с Кстинино, Профсоюзная,9</t>
  </si>
  <si>
    <t xml:space="preserve">  58.44159</t>
  </si>
  <si>
    <t>49.78474</t>
  </si>
  <si>
    <t xml:space="preserve">с Кстинино, ул.Профсоюзная,9</t>
  </si>
  <si>
    <r>
      <rPr>
        <sz val="14"/>
        <color indexed="64"/>
        <rFont val="Times New Roman"/>
      </rPr>
      <t>Профсоюная</t>
    </r>
    <r>
      <rPr>
        <sz val="14"/>
        <color indexed="16"/>
        <rFont val="Times New Roman"/>
      </rPr>
      <t xml:space="preserve">7-12 (18 квартирные дома)</t>
    </r>
    <r>
      <rPr>
        <sz val="14"/>
        <color indexed="64"/>
        <rFont val="Times New Roman"/>
      </rPr>
      <t xml:space="preserve">(196 чел)</t>
    </r>
  </si>
  <si>
    <t>3.28</t>
  </si>
  <si>
    <t xml:space="preserve">с Кстинино, Профсоюзная,13</t>
  </si>
  <si>
    <t xml:space="preserve">  58.44401</t>
  </si>
  <si>
    <t xml:space="preserve">49.7842 </t>
  </si>
  <si>
    <t xml:space="preserve">с Кстинино, ул.Профсоюзная,13</t>
  </si>
  <si>
    <t xml:space="preserve">Профсоюзная 13,14,15 (115 чел)</t>
  </si>
  <si>
    <t>3.29</t>
  </si>
  <si>
    <r>
      <rPr>
        <sz val="14"/>
        <color indexed="64"/>
        <rFont val="Times New Roman"/>
      </rPr>
      <t xml:space="preserve">с Кстинино, </t>
    </r>
    <r>
      <rPr>
        <sz val="14"/>
        <color indexed="16"/>
        <rFont val="Times New Roman"/>
      </rPr>
      <t xml:space="preserve">ул. Новая 5</t>
    </r>
  </si>
  <si>
    <t xml:space="preserve">  58.44828</t>
  </si>
  <si>
    <t xml:space="preserve">49.784202  </t>
  </si>
  <si>
    <r>
      <rPr>
        <sz val="14"/>
        <color indexed="64"/>
        <rFont val="Times New Roman"/>
      </rPr>
      <t xml:space="preserve">жилые дома по </t>
    </r>
    <r>
      <rPr>
        <sz val="14"/>
        <color indexed="16"/>
        <rFont val="Times New Roman"/>
      </rPr>
      <t xml:space="preserve">ул. Новая 1(2-х квартирный),2, 3(2-х квартирный),3а, 4(2-х квартирный),5,6,7; ул. Солнечная 1(2-х квартирный), 2(2-х квартирный), 3,4(2-х квартирный),5,6,7(2-х квартирный) 8(2-х квартирный)</t>
    </r>
    <r>
      <rPr>
        <sz val="14"/>
        <color indexed="64"/>
        <rFont val="Times New Roman"/>
      </rPr>
      <t xml:space="preserve">(128 чел)</t>
    </r>
  </si>
  <si>
    <t>3.30</t>
  </si>
  <si>
    <t xml:space="preserve">с. Кстинино, ул. Профсоюзная, д. 6А</t>
  </si>
  <si>
    <t xml:space="preserve">58.441480  </t>
  </si>
  <si>
    <t xml:space="preserve">  49.782333</t>
  </si>
  <si>
    <t xml:space="preserve">МКДОУ детский сад «Колокольчик»</t>
  </si>
  <si>
    <t>3.31</t>
  </si>
  <si>
    <t xml:space="preserve">с Кстинино МКОУ СОШ , ул. Советская 59</t>
  </si>
  <si>
    <t xml:space="preserve">49.78017 </t>
  </si>
  <si>
    <t xml:space="preserve">с Кстинино, школа, ул. Советская 59</t>
  </si>
  <si>
    <t xml:space="preserve">МКОУ СОШ с. Кстинино, ОГРН 1024300751903, с. Кстинино, ул. Советская, д. 61</t>
  </si>
  <si>
    <t xml:space="preserve">МКОУ СОШ с. Кстинино</t>
  </si>
  <si>
    <t>3.32</t>
  </si>
  <si>
    <t xml:space="preserve">с. Кстинино,  ул. Советская, поворот на д/о Кстининский</t>
  </si>
  <si>
    <t xml:space="preserve">  58.43679</t>
  </si>
  <si>
    <t xml:space="preserve">49.77699  </t>
  </si>
  <si>
    <t xml:space="preserve">с. Кстинино,  ул. Советская, 80</t>
  </si>
  <si>
    <r>
      <rPr>
        <sz val="14"/>
        <color indexed="64"/>
        <rFont val="Times New Roman"/>
      </rPr>
      <t>ул.Советская</t>
    </r>
    <r>
      <rPr>
        <sz val="14"/>
        <color indexed="16"/>
        <rFont val="Times New Roman"/>
      </rPr>
      <t xml:space="preserve">80,81(2-х квартирный) 82,84,87а,88-91,91а,92-95,95а,96-102; пер. Молодежный 1-5 </t>
    </r>
    <r>
      <rPr>
        <sz val="14"/>
        <color indexed="64"/>
        <rFont val="Times New Roman"/>
      </rPr>
      <t xml:space="preserve">(26  чел)</t>
    </r>
  </si>
  <si>
    <t>3.33</t>
  </si>
  <si>
    <t xml:space="preserve">с. Кстинино,  ул. Советская, поворот на д/о Кстининский, КГО</t>
  </si>
  <si>
    <t>3.34</t>
  </si>
  <si>
    <t xml:space="preserve">с Кстинино,коттеджный поселок мкрн Солнечная долина</t>
  </si>
  <si>
    <t xml:space="preserve">  58.453022</t>
  </si>
  <si>
    <t xml:space="preserve">49.762848  </t>
  </si>
  <si>
    <t xml:space="preserve">с Кстинино, Солнечная долина</t>
  </si>
  <si>
    <t xml:space="preserve">жители района Солнечная долина</t>
  </si>
  <si>
    <t>3.35</t>
  </si>
  <si>
    <t xml:space="preserve">с Кстинино,коттеджный поселок мкрн Солнечная долина, КГО</t>
  </si>
  <si>
    <t>3.36</t>
  </si>
  <si>
    <t xml:space="preserve">с Кстинино, Советская 73а (перенесена на ул. Профсоюзная, д. 3!!!)</t>
  </si>
  <si>
    <t xml:space="preserve">  58.443443</t>
  </si>
  <si>
    <t xml:space="preserve">49.782813  </t>
  </si>
  <si>
    <t xml:space="preserve">с Кстинино, Советская 73а </t>
  </si>
  <si>
    <t xml:space="preserve">Профсоюзная 1,2,3 Советская 73а (92 чел)</t>
  </si>
  <si>
    <t>3.37</t>
  </si>
  <si>
    <t xml:space="preserve">с Кстинино,                 ул. Молодежная, д.1</t>
  </si>
  <si>
    <t xml:space="preserve">жилые дома1(3-х квартирный),2 (2-),3(3-х),4(2-х),5(4-х),6(4-х),7(4-х),8(4-х),7а,7б,8а,8б,8в,8г,9(4-х),10(2-х),11(2-х),12(2-х),13(2-х)14(2-х),15(2-х).15а,16(2-х)17(2-х),17(2-х),17а,18(2-х),18а,19; ул. Советская 76а,78,74;(129 чел) по указанной улице</t>
  </si>
  <si>
    <t>3.38</t>
  </si>
  <si>
    <t xml:space="preserve">д. Кобели</t>
  </si>
  <si>
    <t>58.45758</t>
  </si>
  <si>
    <t xml:space="preserve">  49.80501</t>
  </si>
  <si>
    <t xml:space="preserve">жители деревни Кобели, магазин (215 чел)</t>
  </si>
  <si>
    <t>3.39</t>
  </si>
  <si>
    <t xml:space="preserve">д. Кобели, КГО</t>
  </si>
  <si>
    <t>3.40</t>
  </si>
  <si>
    <t xml:space="preserve">с .Кстинино, ул. Советская,д. 66А ООО «Хлебец»</t>
  </si>
  <si>
    <t xml:space="preserve">58.44283 </t>
  </si>
  <si>
    <t xml:space="preserve">  49.78007</t>
  </si>
  <si>
    <t xml:space="preserve">с .Кстинино, ул. Советская,д. 66А </t>
  </si>
  <si>
    <t xml:space="preserve">частная собственность,ООО «Хлебец» ОГРН 1024301318470</t>
  </si>
  <si>
    <t xml:space="preserve">ООО «Хлебец»</t>
  </si>
  <si>
    <t>3.41</t>
  </si>
  <si>
    <t xml:space="preserve">п. Кстининский дом отдыха,коттеджный посёлок мкрн «Голден парк»</t>
  </si>
  <si>
    <t xml:space="preserve">58.416411  </t>
  </si>
  <si>
    <t xml:space="preserve">  49.722695</t>
  </si>
  <si>
    <t xml:space="preserve">с .Кстинино, ул. Тихая,д. 2А </t>
  </si>
  <si>
    <r>
      <rPr>
        <sz val="14"/>
        <color indexed="64"/>
        <rFont val="Times New Roman"/>
      </rPr>
      <t xml:space="preserve">жители посёлка </t>
    </r>
    <r>
      <rPr>
        <sz val="14"/>
        <color indexed="16"/>
        <rFont val="Times New Roman"/>
      </rPr>
      <t xml:space="preserve">ул. Тихая, д.д. 1,2,2а,3,4,4а,5-58,  ул. Парковая, д.д. 1,1а,2-57,57а,58-59,59а,60-96</t>
    </r>
    <r>
      <rPr>
        <sz val="14"/>
        <color indexed="64"/>
        <rFont val="Times New Roman"/>
      </rPr>
      <t xml:space="preserve">(Всего:150 чел.)</t>
    </r>
  </si>
  <si>
    <t>3.42</t>
  </si>
  <si>
    <t xml:space="preserve">КОГКУЗ "МЦ МР "Резерв" с. Кстинино, мед. Склад мобилизационного резерва № 2</t>
  </si>
  <si>
    <t xml:space="preserve">с.  Кстинино, ул. Советская, 59а</t>
  </si>
  <si>
    <t xml:space="preserve">КОГКУЗ "Медицинский центр мобилизационных резервов "Резерв" </t>
  </si>
  <si>
    <t xml:space="preserve">Распоряжение от 12.02.2020 № 84 </t>
  </si>
  <si>
    <t>3.43</t>
  </si>
  <si>
    <t xml:space="preserve">с. Кстинино, ул. Советская, около д. 32</t>
  </si>
  <si>
    <t xml:space="preserve">58.44714 </t>
  </si>
  <si>
    <t xml:space="preserve">   49.77281</t>
  </si>
  <si>
    <t xml:space="preserve">с. Кстинино, ул. Советская,д. 32</t>
  </si>
  <si>
    <t xml:space="preserve">жители домов по ул. Советская (87 чел).</t>
  </si>
  <si>
    <t>3.44</t>
  </si>
  <si>
    <t xml:space="preserve">ж.д. ст. Полой       СНТ "Строитель-2"</t>
  </si>
  <si>
    <t xml:space="preserve">58.427213 </t>
  </si>
  <si>
    <t xml:space="preserve">  49.560259</t>
  </si>
  <si>
    <t xml:space="preserve">ж/б плита</t>
  </si>
  <si>
    <t xml:space="preserve">СНТ "Строитель-2" д. Полой, </t>
  </si>
  <si>
    <t xml:space="preserve"> СНТ "Строитель-2"</t>
  </si>
  <si>
    <t>3.45</t>
  </si>
  <si>
    <t xml:space="preserve">с. Кстинино, ул. Советская, д. 30а (ООО «Агрофирма «Кстинино»)</t>
  </si>
  <si>
    <t xml:space="preserve">58.4472 </t>
  </si>
  <si>
    <t xml:space="preserve">  49.7704</t>
  </si>
  <si>
    <t xml:space="preserve">ООО «Агрофирма «Двуречье»</t>
  </si>
  <si>
    <t xml:space="preserve">распоряжение от 30.07.2021 № 614</t>
  </si>
  <si>
    <t>3.46</t>
  </si>
  <si>
    <t xml:space="preserve">с. Кстинино, на трассе Кстинино-Киров              </t>
  </si>
  <si>
    <t xml:space="preserve">58.4555  </t>
  </si>
  <si>
    <t xml:space="preserve">  49.76211</t>
  </si>
  <si>
    <t xml:space="preserve">с. Кстинино              </t>
  </si>
  <si>
    <t xml:space="preserve">ООО «ЧЕПЕЦКНЕФТЕПРОДУКТ»</t>
  </si>
  <si>
    <t xml:space="preserve">АЗС №14 Чепецкнефтепродукт</t>
  </si>
  <si>
    <t xml:space="preserve">распоряжение от 12.10.2021 №819</t>
  </si>
  <si>
    <t>3.47</t>
  </si>
  <si>
    <t xml:space="preserve">с .Кстинино, ул. Советская, д. 62</t>
  </si>
  <si>
    <t xml:space="preserve">58.4437865  </t>
  </si>
  <si>
    <t xml:space="preserve">  49.7794445</t>
  </si>
  <si>
    <t xml:space="preserve">ИП Михалицина О.А. ОГРН 319435000011704</t>
  </si>
  <si>
    <t xml:space="preserve">магазин «Магнит»</t>
  </si>
  <si>
    <t xml:space="preserve">распоряжение от 02.12.2021 № 920</t>
  </si>
  <si>
    <t>3.48</t>
  </si>
  <si>
    <t xml:space="preserve">с. Кстинино, ул. Советская, д. 77</t>
  </si>
  <si>
    <t xml:space="preserve">58.44139  </t>
  </si>
  <si>
    <t xml:space="preserve">  49.7807</t>
  </si>
  <si>
    <t>3.49</t>
  </si>
  <si>
    <t xml:space="preserve">с. Кстинино, ЖСК «Русская усадьба»</t>
  </si>
  <si>
    <t>58.43882</t>
  </si>
  <si>
    <t xml:space="preserve"> 49.7792</t>
  </si>
  <si>
    <t xml:space="preserve">с. Кстинино, ул. Троицкая,</t>
  </si>
  <si>
    <t xml:space="preserve"> с. Кстинино, ул. Троицкая, ЖСК «Русская усадьба»</t>
  </si>
  <si>
    <t xml:space="preserve">жилые дома ул. Троицкая</t>
  </si>
  <si>
    <t xml:space="preserve">Распоряжение от 23.12.2022 №1153, №1152</t>
  </si>
  <si>
    <t>3.50</t>
  </si>
  <si>
    <t xml:space="preserve">с.Кстинино, ул. Советская, 69 б</t>
  </si>
  <si>
    <t>58.44452</t>
  </si>
  <si>
    <t xml:space="preserve"> 49.78171</t>
  </si>
  <si>
    <t xml:space="preserve">АО «Газпром газораспределение Киров», </t>
  </si>
  <si>
    <t xml:space="preserve">АО «Газпром газораспределение Киров»</t>
  </si>
  <si>
    <t xml:space="preserve">Распоряжение от 25.04.2023 №298</t>
  </si>
  <si>
    <t>3.51</t>
  </si>
  <si>
    <t xml:space="preserve">д. Глушиха, СНТ «Глушиха»</t>
  </si>
  <si>
    <t xml:space="preserve">58.410467  </t>
  </si>
  <si>
    <t xml:space="preserve">  49.787068</t>
  </si>
  <si>
    <t>бетон/асфальт</t>
  </si>
  <si>
    <t xml:space="preserve">д. Глушиха,</t>
  </si>
  <si>
    <t xml:space="preserve">  Кирово-Чепецкий р-н,,д. Глушиха, СНТ «Дорожник»,СНТ "Глушиха»</t>
  </si>
  <si>
    <t xml:space="preserve"> СНТ "Глушиха", СНТ «Дорожник»</t>
  </si>
  <si>
    <t xml:space="preserve">распоряжение от 25.08.2023 № 680</t>
  </si>
  <si>
    <t>3.52</t>
  </si>
  <si>
    <t xml:space="preserve">д. Большие Бесселята СНТ «Лесное»</t>
  </si>
  <si>
    <t xml:space="preserve">  49.878435</t>
  </si>
  <si>
    <t>бетон/грунт</t>
  </si>
  <si>
    <t xml:space="preserve"> Кирово-Чепецкий район, д. Большие Бесселята, </t>
  </si>
  <si>
    <t xml:space="preserve">СНТ Лесное  Кирово-Чепецкий район, д. Большие Бесселята, </t>
  </si>
  <si>
    <t xml:space="preserve">СНТ «Лесное»</t>
  </si>
  <si>
    <t xml:space="preserve">распоряжение от 06.10.2023 № 776</t>
  </si>
  <si>
    <t>3.53</t>
  </si>
  <si>
    <t xml:space="preserve">ИП Некрасов А.П. с.Кстинино, ул. Советская, 69 стр.1</t>
  </si>
  <si>
    <t xml:space="preserve">58.44328  </t>
  </si>
  <si>
    <t xml:space="preserve">  49.78051</t>
  </si>
  <si>
    <t xml:space="preserve">с.Кстинино, ул. Советская, 69 стр.1</t>
  </si>
  <si>
    <t xml:space="preserve">ИП Некрасов А.П.</t>
  </si>
  <si>
    <t xml:space="preserve">ИП Некрасов А.П., магазин, ООО ТД «Живи вкусно», ИНН 43454267460 ОГРН 1154350008658</t>
  </si>
  <si>
    <t xml:space="preserve">распоряжение от 13.10.2023 № 837</t>
  </si>
  <si>
    <t>3.54</t>
  </si>
  <si>
    <t xml:space="preserve">д. Глушиха, д.29</t>
  </si>
  <si>
    <t>58.424515</t>
  </si>
  <si>
    <t>49.784312</t>
  </si>
  <si>
    <t xml:space="preserve">д. Глушиха (рядом с домом №29) </t>
  </si>
  <si>
    <t xml:space="preserve">Расп 01.02.24 № 60</t>
  </si>
  <si>
    <t>3.55</t>
  </si>
  <si>
    <t xml:space="preserve">с. Кстинино, ул. Советская, д. 61</t>
  </si>
  <si>
    <t>58.44552</t>
  </si>
  <si>
    <t>49.78204</t>
  </si>
  <si>
    <t xml:space="preserve">РО приход Троицкой церкви ИНН 4337002605</t>
  </si>
  <si>
    <t xml:space="preserve">РО приход Троицкой церкви</t>
  </si>
  <si>
    <t xml:space="preserve">Расп 29.03.2024 № 283</t>
  </si>
  <si>
    <t>3.56</t>
  </si>
  <si>
    <t xml:space="preserve">д. Кулига</t>
  </si>
  <si>
    <t>58.466334</t>
  </si>
  <si>
    <t>49.808446</t>
  </si>
  <si>
    <t>д.Кулига</t>
  </si>
  <si>
    <t xml:space="preserve">жители деревни Кулига</t>
  </si>
  <si>
    <t xml:space="preserve">Расп </t>
  </si>
  <si>
    <t>3.57</t>
  </si>
  <si>
    <t xml:space="preserve">д. Сунцы</t>
  </si>
  <si>
    <t>58.459633</t>
  </si>
  <si>
    <t>49.776312</t>
  </si>
  <si>
    <t xml:space="preserve">жители деревни Сунцы</t>
  </si>
  <si>
    <t xml:space="preserve">Мокрецовское  с/п</t>
  </si>
  <si>
    <t>4.1</t>
  </si>
  <si>
    <t xml:space="preserve">пос. Ардашевский, улица Победы, д.25</t>
  </si>
  <si>
    <t>58.18453</t>
  </si>
  <si>
    <t xml:space="preserve"> 50.68572</t>
  </si>
  <si>
    <t xml:space="preserve">     бетон</t>
  </si>
  <si>
    <t xml:space="preserve">Администрация Мокрецовского сельского поселения, ИНН 4312039875,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</si>
  <si>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пос. Ардашевский. Кол-во жителей 103 человека</t>
  </si>
  <si>
    <t xml:space="preserve">распоряжение от 07.06.2021 № 41/212</t>
  </si>
  <si>
    <t>4.2</t>
  </si>
  <si>
    <t xml:space="preserve">д. Шухарды, д.8</t>
  </si>
  <si>
    <t>58.22428</t>
  </si>
  <si>
    <t xml:space="preserve"> 50.53363</t>
  </si>
  <si>
    <t xml:space="preserve">Администрация Мокрецовского сельского поселения, ИНН 4312032340,  ОГРН 1054313551203, Фактический адрес: Кировская область, Кирово-Чепецкий район,с. Каринка, улица Школьная,д.11 (юр. Адрес тот же) - (далее - администрация)</t>
  </si>
  <si>
    <t xml:space="preserve">жители д. Шухарды. Кол-во жителей 30 человек</t>
  </si>
  <si>
    <t>4.3</t>
  </si>
  <si>
    <t xml:space="preserve">с. Каринка, ул. Лесная,д.1</t>
  </si>
  <si>
    <t>58.20581</t>
  </si>
  <si>
    <t xml:space="preserve"> 50.57019</t>
  </si>
  <si>
    <t xml:space="preserve">физ. лица улица Лесная д.1,1а,2,2а,3,4,5,6,7 - 48 человек </t>
  </si>
  <si>
    <t>4.4</t>
  </si>
  <si>
    <t xml:space="preserve">с. Каринка, ул. Лесная,д.10</t>
  </si>
  <si>
    <t>58.20594</t>
  </si>
  <si>
    <t>50.57718</t>
  </si>
  <si>
    <t xml:space="preserve">физ. лица улица Лесная д. 8,9,10,10а,11,12,13,14а,15,16, Гагарина д. 8,9 - 191 человек</t>
  </si>
  <si>
    <t>4.5</t>
  </si>
  <si>
    <t xml:space="preserve">с. Каринка, ул. Лесная,д.25</t>
  </si>
  <si>
    <t>58.20588</t>
  </si>
  <si>
    <t xml:space="preserve"> 50.5836</t>
  </si>
  <si>
    <t xml:space="preserve">     грунт</t>
  </si>
  <si>
    <t xml:space="preserve">физ. лица улица Лесная д. 17,18,19,20,22,23,24,25,26,28 ул. Кирова 1,2,3,4,5,6,7,8,9 -74человек</t>
  </si>
  <si>
    <t>4.6</t>
  </si>
  <si>
    <t xml:space="preserve">с. Каринка, ул. Новая, д.19</t>
  </si>
  <si>
    <t>58.20436</t>
  </si>
  <si>
    <t xml:space="preserve"> 50.58207</t>
  </si>
  <si>
    <t xml:space="preserve">физ. лица улица Новая д. 9, 11, 13, 16, 17, 18, 19, 20, 21, 22, 22А, 23, 25-41 человек</t>
  </si>
  <si>
    <t>4.7</t>
  </si>
  <si>
    <r>
      <rPr>
        <sz val="14"/>
        <color indexed="64"/>
        <rFont val="Times New Roman"/>
      </rPr>
      <t xml:space="preserve">с. Каринка, ул. Новая, д.12</t>
    </r>
    <r>
      <rPr>
        <b/>
        <sz val="14"/>
        <color indexed="64"/>
        <rFont val="Times New Roman"/>
      </rPr>
      <t xml:space="preserve"> </t>
    </r>
  </si>
  <si>
    <t>58.20413</t>
  </si>
  <si>
    <t xml:space="preserve"> 50.57548</t>
  </si>
  <si>
    <t xml:space="preserve">физ. лица МКД №-1-8  288 человек</t>
  </si>
  <si>
    <t>4.8</t>
  </si>
  <si>
    <t xml:space="preserve">с. Каринка, ул. Новая, д.2А</t>
  </si>
  <si>
    <t>58.20424</t>
  </si>
  <si>
    <t xml:space="preserve"> 50.57214</t>
  </si>
  <si>
    <t xml:space="preserve">физ. лица. Улица Новая д. 1А, 2А, 10-14 человек, улица Молодежная д. 1, 2, 3, 4, 5, 6, 7, 8, 9, 10, 11, 12, 13, 14, 15, 16, 21, 22, 23, 24, 25, 26, 27-95 человек</t>
  </si>
  <si>
    <t>4.9</t>
  </si>
  <si>
    <t xml:space="preserve">с. Каринка, ул. Гагарина, д.6</t>
  </si>
  <si>
    <t>58.20421</t>
  </si>
  <si>
    <t xml:space="preserve"> 50.57898</t>
  </si>
  <si>
    <t xml:space="preserve">физ. лица улица Гагарина д. 1, 1А, 1б, 1В, 2, 3, 4, 6, 10, 12, 12а, 14, 14А- 38 человек</t>
  </si>
  <si>
    <t>4.10</t>
  </si>
  <si>
    <t xml:space="preserve">с. Каринка, ул. Школьная, д.6</t>
  </si>
  <si>
    <t>58.20275</t>
  </si>
  <si>
    <t xml:space="preserve"> 50.57237</t>
  </si>
  <si>
    <t xml:space="preserve">физ. лица улица Школьная д. 1, 6, 6А, 6Б, 7, 8, 10 - 29 человек, улица Советская д. 1, 1А, 1Б, 1В, 2, 3, 4, 6, 7, 8, 10, 12, 13, 9 - 23 человека</t>
  </si>
  <si>
    <t>4.11</t>
  </si>
  <si>
    <t xml:space="preserve">с. Каринка, ул. Школьная, д.11</t>
  </si>
  <si>
    <t>58.20311</t>
  </si>
  <si>
    <t xml:space="preserve"> 50.57558</t>
  </si>
  <si>
    <t xml:space="preserve">    бетон</t>
  </si>
  <si>
    <t xml:space="preserve">физ. лица администрация, ул. Школьная д. 12, 12А, 15, 19, 23 - 19 человек</t>
  </si>
  <si>
    <t>4.12</t>
  </si>
  <si>
    <r>
      <rPr>
        <sz val="14"/>
        <color indexed="64"/>
        <rFont val="Times New Roman"/>
      </rPr>
      <t xml:space="preserve">с. Каринка, ул. Школьная, д. 13</t>
    </r>
    <r>
      <rPr>
        <sz val="14"/>
        <color indexed="2"/>
        <rFont val="Times New Roman"/>
      </rPr>
      <t xml:space="preserve"> (Контейнер на зиму убирают)</t>
    </r>
  </si>
  <si>
    <t xml:space="preserve">58.203319 </t>
  </si>
  <si>
    <t xml:space="preserve"> 50.574725</t>
  </si>
  <si>
    <r>
      <rPr>
        <sz val="14"/>
        <color indexed="64"/>
        <rFont val="Times New Roman"/>
      </rPr>
      <t xml:space="preserve">с. Каринка, ул. Школьная, д. 13</t>
    </r>
    <r>
      <rPr>
        <sz val="14"/>
        <color indexed="2"/>
        <rFont val="Times New Roman"/>
      </rPr>
      <t xml:space="preserve"> </t>
    </r>
  </si>
  <si>
    <t xml:space="preserve">МКОУ с. Каринка,Кирово-Чепецкого района, Кировской области, ИНН 4312021620,  ОГРН 1024300751639 Фактический адрес: РФ,Кировская область,Кирово-Чепецкий район,с. Каринка,улица Школьная, д.13.(Юр. Адрес тот же)</t>
  </si>
  <si>
    <r>
      <rPr>
        <sz val="14"/>
        <color indexed="64"/>
        <rFont val="Times New Roman"/>
      </rPr>
      <t xml:space="preserve">юр. лица школа. </t>
    </r>
    <r>
      <rPr>
        <sz val="14"/>
        <color indexed="2"/>
        <rFont val="Times New Roman"/>
      </rPr>
      <t xml:space="preserve">Контейнер на зиму убирают</t>
    </r>
  </si>
  <si>
    <t>4.13</t>
  </si>
  <si>
    <t xml:space="preserve">с. Каринка, ул. Садовая, д.5 </t>
  </si>
  <si>
    <t xml:space="preserve">58.201941 </t>
  </si>
  <si>
    <t xml:space="preserve"> 50.572685</t>
  </si>
  <si>
    <t xml:space="preserve">    грунт</t>
  </si>
  <si>
    <t xml:space="preserve">с. Каринка, ул. Садовая, д.5</t>
  </si>
  <si>
    <r>
      <rPr>
        <sz val="14"/>
        <color indexed="64"/>
        <rFont val="Times New Roman"/>
      </rPr>
      <t xml:space="preserve">физ. лица </t>
    </r>
    <r>
      <rPr>
        <sz val="14"/>
        <color indexed="2"/>
        <rFont val="Times New Roman"/>
      </rPr>
      <t xml:space="preserve">контейнер не установлен</t>
    </r>
  </si>
  <si>
    <t>4.14</t>
  </si>
  <si>
    <t xml:space="preserve">с. Каринка,    ул. Садовая, д.13</t>
  </si>
  <si>
    <t xml:space="preserve">58.202002 </t>
  </si>
  <si>
    <t xml:space="preserve"> 50.57609</t>
  </si>
  <si>
    <t xml:space="preserve">физ. лица д. 1, 2а, 2б, 3, 4, 5, 6, 7, 8, 9, 11, 11а, 12, 12А, 313, 14, 15, 15а - 67 человек</t>
  </si>
  <si>
    <t>4.15</t>
  </si>
  <si>
    <t xml:space="preserve">с. Каринка,    ул. Садовая, д.15</t>
  </si>
  <si>
    <t>58.202084</t>
  </si>
  <si>
    <t xml:space="preserve"> 50.578337</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</si>
  <si>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с. Каринка,ул. Школьная,д.14/1  2.ПО "Ардашевское"   ИНН  4312001399 ОГРН 1024300752233 Фактический адрес: РФ,Кировская область,Кирово-чепецкий район, с. Каринка, ул. Школьная,д.11</t>
  </si>
  <si>
    <t xml:space="preserve">ЗАО "Заречье плюс</t>
  </si>
  <si>
    <t>4.16</t>
  </si>
  <si>
    <t xml:space="preserve">58.20206 </t>
  </si>
  <si>
    <t xml:space="preserve"> 50.57937</t>
  </si>
  <si>
    <t xml:space="preserve">(ПНИ) КИРОВСКОЕ ОБЛАСТНОЕ ГОСУДАРСТВЕННОЕ БЮДЖЕТНОЕ УЧРЕЖДЕНИЕ СОЦИАЛЬНОГО ОБСЛУЖИВАНИЯ "КИРОВО-ЧЕПЕЦКИЙ ДОМ-ИНТЕРНАТ ДЛЯ ПРЕСТАРЕЛЫХ И ИНВАЛИДОВ"  ИНН 4341008293.  Юридический адрес: 613047,РФ Кировская область,г. Кирово-Чепецк,ул. Ленина,д.26.   Фактический адрес:РФ, Кировская область,Кирово-Чепецкий район,с. Каринка, ул Садовая,15.</t>
  </si>
  <si>
    <t xml:space="preserve">КИРОВСКОЕ ОБЛАСТНОЕ ГОСУДАРСТВЕННОЕ БЮДЖЕТНОЕ УЧРЕЖДЕНИЕ СОЦИАЛЬНОГО ОБСЛУЖИВАНИЯ "КИРОВО-ЧЕПЕЦКИЙ ДОМ-ИНТЕРНАТ ДЛЯ ПРЕСТАРЕЛЫХ И ИНВАЛИДОВ"</t>
  </si>
  <si>
    <t>4.17</t>
  </si>
  <si>
    <t xml:space="preserve">с. Каринка,    ул. Садовая, д.24</t>
  </si>
  <si>
    <t>58.20248</t>
  </si>
  <si>
    <t xml:space="preserve"> 50.58095</t>
  </si>
  <si>
    <t xml:space="preserve">Администрация Мокрецовского сельского поселения , ИНН 4312032340,  ОГРН 1054313551203,  Фактический адрес: Кировская область, Кирово-Чепецкий район,с. Каринка, улица Школьная,д.11 (юр. Адрес тот же)</t>
  </si>
  <si>
    <t xml:space="preserve">физ. лица улица Садовая д. 16, 17, 18, 19, 21, 23, 24 - 30 человек</t>
  </si>
  <si>
    <t>4.18</t>
  </si>
  <si>
    <t xml:space="preserve">с. Каринка,    ул. Школьная, д.38</t>
  </si>
  <si>
    <t>58.20334</t>
  </si>
  <si>
    <t xml:space="preserve"> 50.58401</t>
  </si>
  <si>
    <t xml:space="preserve">Администрация Мокрецовского сельского поселения,  ИНН 4312032340, ОГРН 1054313551203,  Фактический адрес: Кировская область, Кирово-Чепецкий район,с.Каринка, улица Школьная,д.11 (юр.адрес тот же)</t>
  </si>
  <si>
    <t xml:space="preserve">физ. лица улица Школьная д. 16, 18, 18А, 20, 20А, 22, 22А, 27, 29,30,32, 33, 34, 36, 29А, 38 - 34 человека, улица Кирова</t>
  </si>
  <si>
    <t>4.19</t>
  </si>
  <si>
    <t xml:space="preserve">с. Каринка,    ул. Школьная, ЦРМ</t>
  </si>
  <si>
    <t>58.20293</t>
  </si>
  <si>
    <t xml:space="preserve"> 50.56747</t>
  </si>
  <si>
    <t xml:space="preserve">АО "Агрофирма "Дороничи" ИНН 4346000273,  ОГРН 1034316504375 Юридический адрес 610912,РФ,Кировская область,г. Киров,пос. Дороничи,улица Октябрьская,6</t>
  </si>
  <si>
    <t xml:space="preserve">АО "Агрофирма "Дороничи"</t>
  </si>
  <si>
    <t>4.20</t>
  </si>
  <si>
    <t xml:space="preserve">с. Каринка, ул. Школьная,        животноводческий комплекс</t>
  </si>
  <si>
    <t xml:space="preserve">58.20293 </t>
  </si>
  <si>
    <t xml:space="preserve"> 50.556115</t>
  </si>
  <si>
    <t>4.21</t>
  </si>
  <si>
    <t xml:space="preserve">с. Каринка,    ул. Школьная, свинокомплекс</t>
  </si>
  <si>
    <t>58.20704</t>
  </si>
  <si>
    <t xml:space="preserve"> 50.59451</t>
  </si>
  <si>
    <t xml:space="preserve">АО "Агрофирма "Дороничи" ИНН 4346000273, ОГРН 1034316504375 Юридический адрес 610912,РФ,Кировская область,г. Киров,пос. Дороничи,улица Октябрьская,6</t>
  </si>
  <si>
    <t>4.22</t>
  </si>
  <si>
    <t xml:space="preserve">с. Каринка,    ул. Школьная, (расположен на площадке МТФ Каринка)</t>
  </si>
  <si>
    <t xml:space="preserve">58.203867 </t>
  </si>
  <si>
    <t xml:space="preserve"> 50.586383</t>
  </si>
  <si>
    <t xml:space="preserve">Акционерное общество «Дороничи»</t>
  </si>
  <si>
    <t>4.23</t>
  </si>
  <si>
    <t xml:space="preserve">д. Мокрецы, ул. Новая, д.1</t>
  </si>
  <si>
    <t>58.20808</t>
  </si>
  <si>
    <t xml:space="preserve"> 50.56836</t>
  </si>
  <si>
    <t xml:space="preserve">физ. лица д. Мокрецы. Все дома в д. Мокрецы. Количество жителей 29 человек.</t>
  </si>
  <si>
    <t>4.24</t>
  </si>
  <si>
    <r>
      <rPr>
        <sz val="14"/>
        <color indexed="64"/>
        <rFont val="Times New Roman"/>
      </rPr>
      <t xml:space="preserve">д. Мокрецы, д.9 контейнер </t>
    </r>
    <r>
      <rPr>
        <sz val="14"/>
        <color indexed="2"/>
        <rFont val="Times New Roman"/>
      </rPr>
      <t xml:space="preserve">не установлен        </t>
    </r>
  </si>
  <si>
    <t xml:space="preserve">58.2112316667 </t>
  </si>
  <si>
    <t xml:space="preserve"> 50.562933333</t>
  </si>
  <si>
    <t xml:space="preserve">д. Мокрецы, д.9 </t>
  </si>
  <si>
    <t>4.25</t>
  </si>
  <si>
    <r>
      <rPr>
        <sz val="14"/>
        <color indexed="64"/>
        <rFont val="Times New Roman"/>
      </rPr>
      <t xml:space="preserve">д. Мокрецы, д. 2 контейнер</t>
    </r>
    <r>
      <rPr>
        <sz val="14"/>
        <color indexed="2"/>
        <rFont val="Times New Roman"/>
      </rPr>
      <t xml:space="preserve"> не установлен</t>
    </r>
  </si>
  <si>
    <t xml:space="preserve">58.2093116667 </t>
  </si>
  <si>
    <t xml:space="preserve"> 50.564606</t>
  </si>
  <si>
    <t xml:space="preserve">д. Мокрецы, д. 2 </t>
  </si>
  <si>
    <t>4.26</t>
  </si>
  <si>
    <t xml:space="preserve">д. Марковцы, Новая,11</t>
  </si>
  <si>
    <t>58.24254</t>
  </si>
  <si>
    <t xml:space="preserve"> 50.45659</t>
  </si>
  <si>
    <t xml:space="preserve">физ. лица улица Молодежная</t>
  </si>
  <si>
    <t>4.27</t>
  </si>
  <si>
    <t xml:space="preserve">д. Марковцы, ул. Молодежная, д.15</t>
  </si>
  <si>
    <t>58.2422</t>
  </si>
  <si>
    <t xml:space="preserve"> 50.45142</t>
  </si>
  <si>
    <t xml:space="preserve">физ. лица улица Молодежная д. 4,6,8,13,15, ул. Комсомольская д. 1,2,3,4,5, ул. Мира д. 1,2,4,6,7  84 человека</t>
  </si>
  <si>
    <t>4.28</t>
  </si>
  <si>
    <t xml:space="preserve">д. Марковцы, ул. Молодежная, д.9</t>
  </si>
  <si>
    <t>58.24209</t>
  </si>
  <si>
    <t xml:space="preserve"> 50.44805</t>
  </si>
  <si>
    <t xml:space="preserve">физ. лица улица Молодежная д. 1а, 1, 2, 3, 5, 7, 9, 11, ул. Фермерская д. 1,2,3, ул. Лесная д. 1,2,3,4,5  - 73 человека</t>
  </si>
  <si>
    <t>4.29</t>
  </si>
  <si>
    <t xml:space="preserve">д. Марковцы, ул. Молодежная, д.19</t>
  </si>
  <si>
    <t>58.242875</t>
  </si>
  <si>
    <t xml:space="preserve"> 50.453626</t>
  </si>
  <si>
    <t xml:space="preserve">1.ЗАО "Заречье плюс",  ИНН 4312148257  Юридический адрес: Кировская область, г. Киров, д. Малая Субботиха,ул. Школьная, д.31,  Фактический адрес: Кировская область,Кирово-Чепецкий район, д. Марковцы,ул.Новая,д.1А(Привязан к Молодежная,д.19)</t>
  </si>
  <si>
    <t xml:space="preserve">ЗАО "Заречье плюс"</t>
  </si>
  <si>
    <t>4.30</t>
  </si>
  <si>
    <t xml:space="preserve">д. Марковцы, ул. Новая, д.1</t>
  </si>
  <si>
    <t>58.2458</t>
  </si>
  <si>
    <t xml:space="preserve"> 50.45376</t>
  </si>
  <si>
    <t xml:space="preserve">физ. лица МКД №-1-2, 3-5 - 117 человек</t>
  </si>
  <si>
    <t>4.31</t>
  </si>
  <si>
    <t xml:space="preserve">д. Марковцы, ул. Новая, д.8</t>
  </si>
  <si>
    <t xml:space="preserve">58.24342 </t>
  </si>
  <si>
    <t xml:space="preserve"> 50.45506</t>
  </si>
  <si>
    <t xml:space="preserve">физ. лица МКД№ 3-12, ул. Труда д. 1,2  - 30 человек</t>
  </si>
  <si>
    <t>4.32</t>
  </si>
  <si>
    <t xml:space="preserve">д. Марковцы, ул. Березовая, д.2</t>
  </si>
  <si>
    <t xml:space="preserve">58.24029 </t>
  </si>
  <si>
    <t xml:space="preserve"> 50.45478</t>
  </si>
  <si>
    <t xml:space="preserve">физ. лица улица Березовая д. 1,2,3,4 29 человек</t>
  </si>
  <si>
    <t>4.33</t>
  </si>
  <si>
    <t xml:space="preserve">д. Марковцы, ул. Березовая, д.5</t>
  </si>
  <si>
    <t>58.24126</t>
  </si>
  <si>
    <t xml:space="preserve"> 50.45453</t>
  </si>
  <si>
    <t xml:space="preserve">МКОУ СОШ с. Филиппово, ИНН 4312003438,  ОГРН 1034313502740    Фактический адрес: РФ,Кировская область,Кирово-Чепецкий район, д. Марковцы,улица Березовая,д.5  (Юр. адрес тот же)</t>
  </si>
  <si>
    <t xml:space="preserve">МКОУ СОШ с. Каринка</t>
  </si>
  <si>
    <t>4.34</t>
  </si>
  <si>
    <t xml:space="preserve">д. Марковцы, ул. Победы ,дом 10</t>
  </si>
  <si>
    <t>58.23865</t>
  </si>
  <si>
    <t xml:space="preserve"> 50.45718</t>
  </si>
  <si>
    <t xml:space="preserve">ПО "Ардашевское"                 ИНН  4312001399 ОГРН 1024300752233 Фактический адрес: РФ,Кировская область,Кирово-Чепецкий район, д.Марковцы, ул. Победы,д.10. Юр. адрес:РФ,Кировская область, Кирово-Чепецкий район,с. Каринка, ул. Школьная.д.11</t>
  </si>
  <si>
    <t xml:space="preserve">ПО "Ардашевское"   </t>
  </si>
  <si>
    <t>4.35</t>
  </si>
  <si>
    <t xml:space="preserve">д. Марковцы, ул. Школьная, д.16</t>
  </si>
  <si>
    <t>58.2404</t>
  </si>
  <si>
    <t xml:space="preserve"> 50.45109</t>
  </si>
  <si>
    <t xml:space="preserve">физ. лица улица Школьная 15,16,14, ул. Мира д. 8,10,11,12,13 - 33 человека</t>
  </si>
  <si>
    <t>4.36</t>
  </si>
  <si>
    <t xml:space="preserve">д. Марковцы, ул. Школьная, д.4</t>
  </si>
  <si>
    <t>58.23961</t>
  </si>
  <si>
    <t>50.45324</t>
  </si>
  <si>
    <t xml:space="preserve">д. Марковцы, ул. Школьная, д.11</t>
  </si>
  <si>
    <t xml:space="preserve">Администрация Мокрецовского сельского поселения, ИНН 4312039875, , Фактический адрес: Кировская область, Кирово-Чепецкий район,с. Каринка, улица Школьная,д.11 (юр. Адрес тот же) - (далее - администрация)</t>
  </si>
  <si>
    <t xml:space="preserve">физ. лица улица Школьная д. 4,12,10,8 - 5 человек</t>
  </si>
  <si>
    <t>4.37</t>
  </si>
  <si>
    <t xml:space="preserve">д. Марковцы, ул. Труда, д.1</t>
  </si>
  <si>
    <t xml:space="preserve">58.243505 </t>
  </si>
  <si>
    <t xml:space="preserve"> 50.45770</t>
  </si>
  <si>
    <r>
      <rPr>
        <sz val="14"/>
        <color indexed="64"/>
        <rFont val="Times New Roman"/>
      </rPr>
      <t xml:space="preserve">физ. лица улица Труда - 18 человек. </t>
    </r>
    <r>
      <rPr>
        <sz val="14"/>
        <color indexed="2"/>
        <rFont val="Times New Roman"/>
      </rPr>
      <t xml:space="preserve">Контейнера нет</t>
    </r>
  </si>
  <si>
    <t>4.38</t>
  </si>
  <si>
    <t xml:space="preserve">д. Марковцы </t>
  </si>
  <si>
    <t xml:space="preserve">58.240324 </t>
  </si>
  <si>
    <t xml:space="preserve"> 50.45856</t>
  </si>
  <si>
    <t xml:space="preserve">д. Марковцы</t>
  </si>
  <si>
    <t xml:space="preserve"> ИП Сырчин Сергей Валериевич, ИНН 431201700692  Свидетельство ОГРНИП 316435000092131 от 10.10.2016г. Адрес регистрации : 613007,РФ,Кировская область,Кирово-Чепецкий район,деревня Марковцы,улица Новая,д.6                                                                             </t>
  </si>
  <si>
    <r>
      <rPr>
        <sz val="14"/>
        <color indexed="64"/>
        <rFont val="Times New Roman"/>
      </rPr>
      <t xml:space="preserve">юр. лица. </t>
    </r>
    <r>
      <rPr>
        <sz val="14"/>
        <color indexed="2"/>
        <rFont val="Times New Roman"/>
      </rPr>
      <t xml:space="preserve">Контейнер не установлен</t>
    </r>
  </si>
  <si>
    <t>4.39</t>
  </si>
  <si>
    <t xml:space="preserve">д. Марковцы, ул. Победы, д. 13</t>
  </si>
  <si>
    <t>58.23891</t>
  </si>
  <si>
    <t xml:space="preserve"> 50.45673</t>
  </si>
  <si>
    <t xml:space="preserve">физ. Лица ул. Победы д. 1,2,2а,5,6,7,8,11,15,20,23,22,24,25,26,27, ул Кирова д. 2а,3,4,5,6,9,10 - 75 человек.         </t>
  </si>
  <si>
    <t>4.40</t>
  </si>
  <si>
    <t xml:space="preserve">д. Марковцы, ул. Кирова, д. 2</t>
  </si>
  <si>
    <t>58.23862</t>
  </si>
  <si>
    <t>50.4586</t>
  </si>
  <si>
    <t xml:space="preserve">физ. лица по ул. Кирова</t>
  </si>
  <si>
    <t>4.41</t>
  </si>
  <si>
    <t>58.2423</t>
  </si>
  <si>
    <t xml:space="preserve"> 50.4529</t>
  </si>
  <si>
    <r>
      <rPr>
        <sz val="14"/>
        <color indexed="64"/>
        <rFont val="Times New Roman"/>
      </rPr>
      <t xml:space="preserve">д. Марковцы  </t>
    </r>
    <r>
      <rPr>
        <sz val="14"/>
        <color indexed="2"/>
        <rFont val="Times New Roman"/>
      </rPr>
      <t xml:space="preserve"> </t>
    </r>
  </si>
  <si>
    <r>
      <rPr>
        <sz val="14"/>
        <color indexed="64"/>
        <rFont val="Times New Roman"/>
      </rPr>
      <t xml:space="preserve">жители деревни. </t>
    </r>
    <r>
      <rPr>
        <sz val="14"/>
        <color indexed="2"/>
        <rFont val="Times New Roman"/>
      </rPr>
      <t xml:space="preserve">Контейнер не установлен</t>
    </r>
  </si>
  <si>
    <t>4.42</t>
  </si>
  <si>
    <t xml:space="preserve">д. Марковцы (животноводческий комплекс) ООО СХП "Поломское"</t>
  </si>
  <si>
    <t>58.24282</t>
  </si>
  <si>
    <t>50.41972</t>
  </si>
  <si>
    <t xml:space="preserve">д. Марковцы ул. П. Родыгина, 11</t>
  </si>
  <si>
    <t xml:space="preserve"> ООО СХП "Поломское" ИНН 4312145337</t>
  </si>
  <si>
    <t xml:space="preserve">ООО СХП Поломское</t>
  </si>
  <si>
    <t xml:space="preserve">распоряжение  от 03.09.2024 № 856</t>
  </si>
  <si>
    <t>4.43</t>
  </si>
  <si>
    <t xml:space="preserve">с. Каринка, комплекс КРС (телятник)                                АО АПЗ «Красногорский»</t>
  </si>
  <si>
    <t xml:space="preserve">  58.20279</t>
  </si>
  <si>
    <t>50.5877</t>
  </si>
  <si>
    <t xml:space="preserve">с. Каринка,  АО АПЗ «Красногорский»</t>
  </si>
  <si>
    <t xml:space="preserve">с. Каринка, комплекс КРС (телятник)           АО АПЗ «Красногорский»</t>
  </si>
  <si>
    <t xml:space="preserve">АО АПЗ «Красногорский»</t>
  </si>
  <si>
    <t xml:space="preserve">доп. Соглашение №10864-2019/ТКО-1 к договору 10864-2019/ТКО от 10.02.2020</t>
  </si>
  <si>
    <t>4.44</t>
  </si>
  <si>
    <t xml:space="preserve">с. Каринка, ул. Школьная, д. 35 (столовая)                                АО «ДОРОНИЧИ-КРС»</t>
  </si>
  <si>
    <t xml:space="preserve">58.202874 </t>
  </si>
  <si>
    <t xml:space="preserve">  50.583564</t>
  </si>
  <si>
    <t xml:space="preserve">с. Каринка, ул. Школьная, д. 35  АО «ДОРОНИЧИ-КРС»</t>
  </si>
  <si>
    <t xml:space="preserve">с. Каринка, ул. Школьная, д. 35 (столовая)   АО «ДОРОНИЧИ-КРС»</t>
  </si>
  <si>
    <t xml:space="preserve">АО «ДОРОНИЧИ-КРС»</t>
  </si>
  <si>
    <t>4.45</t>
  </si>
  <si>
    <t xml:space="preserve">д. Шухарды,                             АО "Агрофирма "Дороничи"</t>
  </si>
  <si>
    <t xml:space="preserve">    58.229286</t>
  </si>
  <si>
    <t xml:space="preserve">50.534116    </t>
  </si>
  <si>
    <t xml:space="preserve">д. Шухарды,                        АО "Агрофирма "Дороничи"</t>
  </si>
  <si>
    <t xml:space="preserve">д. Шухарды,  АО "Агрофирма "Дороничи" ИНН 4346000273</t>
  </si>
  <si>
    <t>4.46</t>
  </si>
  <si>
    <t xml:space="preserve">д. Шухарды, АО «Агрофирма «Дороничи»</t>
  </si>
  <si>
    <t>58.237513</t>
  </si>
  <si>
    <t>50.515258</t>
  </si>
  <si>
    <t xml:space="preserve">д. Марковцы, АО «Агрофирма «Дороничи»</t>
  </si>
  <si>
    <t xml:space="preserve"> АО «Агрофирма «Дороничи»  Кирово-Чепецкий район, вблизи д. Марковцы, Хрячник ОГРН 1034316504375, ИНН 4346000273</t>
  </si>
  <si>
    <t xml:space="preserve">АО «Агрофирма «Дороничи»</t>
  </si>
  <si>
    <t xml:space="preserve">Распоряжение от 17.03.2023 № 166</t>
  </si>
  <si>
    <t xml:space="preserve">Пасеговское с/п</t>
  </si>
  <si>
    <t>5.1</t>
  </si>
  <si>
    <t xml:space="preserve">с Пасегово, ул Труда, д 9</t>
  </si>
  <si>
    <t xml:space="preserve"> 58.50767</t>
  </si>
  <si>
    <t xml:space="preserve"> 49.52647</t>
  </si>
  <si>
    <t xml:space="preserve">  г. Киров, пос. Кстинино,  ул. Октябрьская, д. 6</t>
  </si>
  <si>
    <t xml:space="preserve">  АО «ДОРОНИЧИ-КРС»  г. Киров, пос. Кстинино,  ул. Октябрьская, д. 6 </t>
  </si>
  <si>
    <t xml:space="preserve">д.№9;24 чел.</t>
  </si>
  <si>
    <t xml:space="preserve">распоряжение от 01.02.2020 № 39</t>
  </si>
  <si>
    <t>5.2</t>
  </si>
  <si>
    <t xml:space="preserve">с Пасегово, ул Труда, д 14</t>
  </si>
  <si>
    <t xml:space="preserve">58.5083  </t>
  </si>
  <si>
    <t xml:space="preserve">  49.5234</t>
  </si>
  <si>
    <t xml:space="preserve">магазин «Ясень»</t>
  </si>
  <si>
    <t xml:space="preserve">распоряжение от 16.03.2020 № 156  области»</t>
  </si>
  <si>
    <t>5.3</t>
  </si>
  <si>
    <t xml:space="preserve">с Пасегово, ул Молодежная, д 5</t>
  </si>
  <si>
    <t xml:space="preserve"> 58.50636</t>
  </si>
  <si>
    <t xml:space="preserve"> 49.50819</t>
  </si>
  <si>
    <t xml:space="preserve">Пасеговское сельского поселения    ИНН 4312032252</t>
  </si>
  <si>
    <t xml:space="preserve">Молодежная, д. 1,2,3,4,5,6,6а,7,8,9,10,11,12,13,13а,18,20,22,24,26; 370 чел.</t>
  </si>
  <si>
    <t xml:space="preserve">распоряжение от 19.10.2021 № 45</t>
  </si>
  <si>
    <t>5.4</t>
  </si>
  <si>
    <t xml:space="preserve"> с Пасегово, ул Новая, д 1</t>
  </si>
  <si>
    <t xml:space="preserve"> 58.5107</t>
  </si>
  <si>
    <t xml:space="preserve"> 49.51143</t>
  </si>
  <si>
    <t xml:space="preserve">Новая,д.№ 1, № 1а, № 1б, 368 чел.</t>
  </si>
  <si>
    <t>5.5</t>
  </si>
  <si>
    <t xml:space="preserve">с Пасегово, ул Школьная, д 27</t>
  </si>
  <si>
    <t xml:space="preserve"> 58.51171</t>
  </si>
  <si>
    <t xml:space="preserve"> 49.51241</t>
  </si>
  <si>
    <t>иное</t>
  </si>
  <si>
    <t xml:space="preserve">Школьная,д.№27,29,34,36,38,40, д. Скопинцы, д.№1,3,4,6,7,8,9,10,11,16; 173 чел.</t>
  </si>
  <si>
    <t>5.6</t>
  </si>
  <si>
    <t xml:space="preserve">с Пасегово, ул Подгорная, д 20</t>
  </si>
  <si>
    <t xml:space="preserve"> 58.50442</t>
  </si>
  <si>
    <t xml:space="preserve"> 49.51403</t>
  </si>
  <si>
    <t xml:space="preserve">с. Пасегово, ул. Школьная, д.8</t>
  </si>
  <si>
    <t xml:space="preserve">Юр. лицо — Пасеговское ПО,613008, Кирово-Чепецкий район, с. Пасегово, ул. Школьная, д.8 телефон: 8(83361)3-82-22, 
ИНН 4312000282, КПП 431201001</t>
  </si>
  <si>
    <t xml:space="preserve">Магазин Пасеговского ПО</t>
  </si>
  <si>
    <t>5.7</t>
  </si>
  <si>
    <t xml:space="preserve">с Пасегово, ул Набережная, д 11</t>
  </si>
  <si>
    <t xml:space="preserve"> 58.5084</t>
  </si>
  <si>
    <t xml:space="preserve"> 49.51621</t>
  </si>
  <si>
    <t xml:space="preserve">Набережная,д.№3,4,5,7,9,11,12,12а,13,14,16,ул. Школьная, д.№15б;68 чел.</t>
  </si>
  <si>
    <t>5.8</t>
  </si>
  <si>
    <t xml:space="preserve"> с Пасегово, ул Труда, д 3</t>
  </si>
  <si>
    <t xml:space="preserve"> 58.50947</t>
  </si>
  <si>
    <t xml:space="preserve"> 49.52639</t>
  </si>
  <si>
    <t xml:space="preserve">Труда,д.№1,2,3,3а,4,5,6,7,9,10,12,ул. Дружбы, д.№15,16,17,22;188 чел.</t>
  </si>
  <si>
    <t>5.9</t>
  </si>
  <si>
    <t xml:space="preserve">с Пасегово, ул П. Садакова, 19</t>
  </si>
  <si>
    <t xml:space="preserve"> 58.50862</t>
  </si>
  <si>
    <t xml:space="preserve"> 49.51258</t>
  </si>
  <si>
    <t xml:space="preserve">ул. П. Садакова, д.№ 1-11,15-19, ул. Школьная, д.№10,12,14,16,18; 262 чел.</t>
  </si>
  <si>
    <t>5.10</t>
  </si>
  <si>
    <t xml:space="preserve">с Пасегово, ул Школьная, д 6</t>
  </si>
  <si>
    <t xml:space="preserve"> 58.506641 </t>
  </si>
  <si>
    <t xml:space="preserve"> 49.513404</t>
  </si>
  <si>
    <t xml:space="preserve">Юр.лицо — Пасеговское ПО,613008, Кирово-Чепецкий район, с. Пасегово, ул. Школьная, д.8 телефон: 8(83361)3-82-22,ОГРН 1024300754323 ИНН 4312000282, КПП 431201001</t>
  </si>
  <si>
    <t>5.11</t>
  </si>
  <si>
    <t xml:space="preserve"> с. Пасегово, ул. Подгорная, д.14</t>
  </si>
  <si>
    <t xml:space="preserve">  58.505981</t>
  </si>
  <si>
    <t>49.51393</t>
  </si>
  <si>
    <t xml:space="preserve">Администрация Пасеговского сельского поселения,613008 Кировская область, Кирово-Чепецкий район, с. Пасегово, ул. Подгорная, 14
, ИНН 4312032252; КПП 431201001</t>
  </si>
  <si>
    <t xml:space="preserve">Администрация Пасеговского сельского поселения</t>
  </si>
  <si>
    <t>5.12</t>
  </si>
  <si>
    <t xml:space="preserve"> с. Пасегово,  ул. Школьная, д.15 </t>
  </si>
  <si>
    <t xml:space="preserve">МКОУ СОШ с. Пасегово, ул. Школьная,15,ИНН/КПП 4312001670, 431201001, ОГРН  1024300753366 </t>
  </si>
  <si>
    <t>5.13</t>
  </si>
  <si>
    <t xml:space="preserve"> с. Пасегово, ул. Мира, д.12</t>
  </si>
  <si>
    <t xml:space="preserve">МКОУ СОШ с. Пасегово ,ул. Школьная, 15,ИНН/КПП 4312001670, 431201001, ОГРН  1024300753366 </t>
  </si>
  <si>
    <t xml:space="preserve">МКОУ СОШ с. Пасегово</t>
  </si>
  <si>
    <t>5.14</t>
  </si>
  <si>
    <t xml:space="preserve">с Пасегово, ул Школьная, д 5</t>
  </si>
  <si>
    <t xml:space="preserve"> 58.5145333</t>
  </si>
  <si>
    <t xml:space="preserve"> 49.503773</t>
  </si>
  <si>
    <t xml:space="preserve">Магазин «Пятерочка», с. Пасегово, ул. Школьная, 5</t>
  </si>
  <si>
    <t xml:space="preserve">магазин "Пятерочка"</t>
  </si>
  <si>
    <t>5.15</t>
  </si>
  <si>
    <t xml:space="preserve">с Пасегово, ул Мира, д 5</t>
  </si>
  <si>
    <t xml:space="preserve">58.50855 </t>
  </si>
  <si>
    <t xml:space="preserve"> 49.52109</t>
  </si>
  <si>
    <t xml:space="preserve">ул. Мира,д.№ 1,2,3,4,5,6,7; 337 чел.</t>
  </si>
  <si>
    <t>5.16</t>
  </si>
  <si>
    <t xml:space="preserve">с. Пасегово, ул Октябрьская, д 18</t>
  </si>
  <si>
    <t xml:space="preserve"> 58.50554</t>
  </si>
  <si>
    <t xml:space="preserve"> 49.5215</t>
  </si>
  <si>
    <t xml:space="preserve">ул. Октябрьская, д.6,7,8,9,10,17,18,19,19а,20,21,22,23,24,25,26,27,28,29,30,31,32,33,34,35, ул. Заречная,д.11,11а,20,22,24,20а; 298 чел.</t>
  </si>
  <si>
    <t>5.17</t>
  </si>
  <si>
    <t xml:space="preserve">с Пасегово, ул Молодежная, д 16</t>
  </si>
  <si>
    <t xml:space="preserve"> 58.5076425</t>
  </si>
  <si>
    <t xml:space="preserve"> 49.503999</t>
  </si>
  <si>
    <t xml:space="preserve">ул. Молодежная,д.14,15,16,16а,17,19
ул. Солнечая, д.3,5,7,9,11,15; 171 чел.
</t>
  </si>
  <si>
    <t>5.18</t>
  </si>
  <si>
    <t xml:space="preserve">д Токари</t>
  </si>
  <si>
    <t xml:space="preserve"> 58.501795 </t>
  </si>
  <si>
    <t xml:space="preserve"> 49.44521</t>
  </si>
  <si>
    <t xml:space="preserve">нет покрытия</t>
  </si>
  <si>
    <t xml:space="preserve">Пасеговское с/п д. Токари</t>
  </si>
  <si>
    <t xml:space="preserve">Жители деревни д.№1,9,11,12,16,18,20,22,24,25,27,28,30,32,34,37,38,39,41,42,46,46А; 58 чел.</t>
  </si>
  <si>
    <t>5.19</t>
  </si>
  <si>
    <t xml:space="preserve">пос Быстрицкий Тубсанаторий, ул Лесная, д 17</t>
  </si>
  <si>
    <t>58.386028</t>
  </si>
  <si>
    <t>49.514823</t>
  </si>
  <si>
    <t xml:space="preserve">пос Быстрицкий, Тубсанаторий, ул Лесная, д 17</t>
  </si>
  <si>
    <t xml:space="preserve">ул. Лесная,д.№1,2а,3,4,5,5а,6,7,7а,8,9,10,12,13,14,15,15а,16,17,17а,18,19,20,</t>
  </si>
  <si>
    <t>5.20</t>
  </si>
  <si>
    <t>58.38759</t>
  </si>
  <si>
    <t>49.51634</t>
  </si>
  <si>
    <t xml:space="preserve">п. Быстрицкий ,тубсанаторий п, ул. Молодежная, д.5</t>
  </si>
  <si>
    <t xml:space="preserve">ул. Молодежная, д.№1,2,3,4,5,8,14;20;</t>
  </si>
  <si>
    <t>5.21</t>
  </si>
  <si>
    <t xml:space="preserve"> п. Быстрицкий тубсанаторий, ул. Сосновая,д.5</t>
  </si>
  <si>
    <t>58.380536</t>
  </si>
  <si>
    <t>49.522086</t>
  </si>
  <si>
    <t xml:space="preserve">Администрация Кирово-Чепецкого района    ИНН 4312001663</t>
  </si>
  <si>
    <t xml:space="preserve">ул. Сосновая, ул. Новая</t>
  </si>
  <si>
    <t xml:space="preserve">распоряжение  от 06.11.2024 № 1181</t>
  </si>
  <si>
    <t>5.22</t>
  </si>
  <si>
    <t xml:space="preserve"> п. Набережный </t>
  </si>
  <si>
    <t xml:space="preserve"> 58.37463</t>
  </si>
  <si>
    <t xml:space="preserve"> 49.5199</t>
  </si>
  <si>
    <t xml:space="preserve">Быстрицкий филиал</t>
  </si>
  <si>
    <t>5.23</t>
  </si>
  <si>
    <t xml:space="preserve">с Пасегово, ул Молодежная, д 1А</t>
  </si>
  <si>
    <t xml:space="preserve"> 58.50558</t>
  </si>
  <si>
    <t xml:space="preserve"> 49.51192</t>
  </si>
  <si>
    <t xml:space="preserve">МКДОУ детский сад Колосок с. Пасегово; Кировская область,с. Пасегово, ул. Молодежная, 1а, ИНН/КПП  4312006686 431201001, ОГРН 1034313508460 </t>
  </si>
  <si>
    <t xml:space="preserve">детский сад "Колосок"</t>
  </si>
  <si>
    <t>5.24</t>
  </si>
  <si>
    <t xml:space="preserve">с Пасегово, ул. Полевая, д.6а</t>
  </si>
  <si>
    <t>58.511018</t>
  </si>
  <si>
    <t>49.51982</t>
  </si>
  <si>
    <t xml:space="preserve">ул. Дружбы,д.1,2,3,5,7,8,9,11,11а,12,13,15,16,17,19,22, ул. Труда, д.1, 2; 142 чел.
</t>
  </si>
  <si>
    <t>5.25</t>
  </si>
  <si>
    <t xml:space="preserve">с Пасегово, ул Дружбы 2А</t>
  </si>
  <si>
    <t xml:space="preserve"> 58.50926</t>
  </si>
  <si>
    <t xml:space="preserve"> 49.51982</t>
  </si>
  <si>
    <t xml:space="preserve">с Пасегово, ул Мира,12</t>
  </si>
  <si>
    <t xml:space="preserve">МКДОУ детский сад Колосок с. Пасегово; Кировская область, с. Пасегово, ул. Мира,12,  ИНН/КПП  4312006686 431201001,  ОГРН 1034313508460 </t>
  </si>
  <si>
    <t>5.26</t>
  </si>
  <si>
    <t xml:space="preserve">с Пасегово, ул. Труда, д.3</t>
  </si>
  <si>
    <t xml:space="preserve"> 58.509339</t>
  </si>
  <si>
    <t xml:space="preserve"> 49.526655</t>
  </si>
  <si>
    <t xml:space="preserve">ул. Полевая,д.№1,3,6,7,7а,8,8а,15,17,23,24,24а, ул. Дружбы, д.№1,2,3,7,8,9,11,11а,12;60 чел.</t>
  </si>
  <si>
    <t>5.27</t>
  </si>
  <si>
    <t xml:space="preserve">с Пасегово,ул. Заводская, д.1а</t>
  </si>
  <si>
    <t xml:space="preserve"> 58.506834</t>
  </si>
  <si>
    <t xml:space="preserve"> 49.523344</t>
  </si>
  <si>
    <t xml:space="preserve">с Пасегово, Заводская ул, д.1а</t>
  </si>
  <si>
    <t xml:space="preserve">Администрация Кирово-Чепецкого района  ИНН 4312001663                                                                      </t>
  </si>
  <si>
    <t xml:space="preserve">ул. Заводская, д. 1,2,3,4,5 ул. Заречная, д.8,10,14;32 чел.</t>
  </si>
  <si>
    <t>5.28</t>
  </si>
  <si>
    <t xml:space="preserve"> д Головизнинцы, ул Центральная, д 33</t>
  </si>
  <si>
    <t xml:space="preserve"> 58.50643 </t>
  </si>
  <si>
    <t xml:space="preserve"> 49.56302</t>
  </si>
  <si>
    <t xml:space="preserve">ул. Центральная, д.25-44</t>
  </si>
  <si>
    <t>5.29</t>
  </si>
  <si>
    <t xml:space="preserve"> д Головизнинцы, ул Центральная, д 33, КГО</t>
  </si>
  <si>
    <t>5.30</t>
  </si>
  <si>
    <t xml:space="preserve"> д Головизнинцы, ул Изумрудная</t>
  </si>
  <si>
    <t xml:space="preserve"> 58.503632</t>
  </si>
  <si>
    <t xml:space="preserve"> 49.558001</t>
  </si>
  <si>
    <t xml:space="preserve"> д Головизнинцы, ул Центральная, д 17</t>
  </si>
  <si>
    <t xml:space="preserve">Администрация Кирово-Чепецкого района  ИНН 4312001663                                                                         </t>
  </si>
  <si>
    <t xml:space="preserve">ул. Изумрудная</t>
  </si>
  <si>
    <t>5.31</t>
  </si>
  <si>
    <t xml:space="preserve"> д Головизнинцы, ул Васильковая, д 4</t>
  </si>
  <si>
    <t xml:space="preserve"> 58.50664</t>
  </si>
  <si>
    <t xml:space="preserve"> 49.53904</t>
  </si>
  <si>
    <t xml:space="preserve">ул. Васильковая, д. 5,9,11, ул. Матвеевская, д.5,9, ул. Рубиновая, д.9,13, ул. Строительная, д. 19, ул. Фиалковая,д. 11,12,14,19; чел.:47;  </t>
  </si>
  <si>
    <t>5.32</t>
  </si>
  <si>
    <t xml:space="preserve"> д Головизнинцы, ул. Пихтинская д.3 </t>
  </si>
  <si>
    <t>58.49445</t>
  </si>
  <si>
    <t xml:space="preserve">  49.55779</t>
  </si>
  <si>
    <t xml:space="preserve">ул. Пихтинская, д. 4,5,6, ул. Графская, д. 1,6,19,21,26, ул. Светлая, д.8,11,13,14,16,18,27, ул. Солнечная, д.4,8,12,15,17,21,25, ул. Тенистая, д. 3,15; чел. 32</t>
  </si>
  <si>
    <t>5.33</t>
  </si>
  <si>
    <t xml:space="preserve">д Мокрецы, д 2</t>
  </si>
  <si>
    <t xml:space="preserve">  58.5159</t>
  </si>
  <si>
    <t xml:space="preserve">49.501356   </t>
  </si>
  <si>
    <t xml:space="preserve">д.№1,1а,3а,4,5,8; 25 чел.</t>
  </si>
  <si>
    <t>5.34</t>
  </si>
  <si>
    <t xml:space="preserve">д Мокрецы, территория очистных сооружений</t>
  </si>
  <si>
    <t xml:space="preserve">58.519092  </t>
  </si>
  <si>
    <t xml:space="preserve">   49.496721</t>
  </si>
  <si>
    <t xml:space="preserve">д Мокрецы,</t>
  </si>
  <si>
    <t xml:space="preserve">ООО МЦ «Дороничи», ОГРН 1024301323530</t>
  </si>
  <si>
    <t xml:space="preserve"> ООО МЦ «Дороничи»</t>
  </si>
  <si>
    <t>5.35</t>
  </si>
  <si>
    <t xml:space="preserve">д Шалаевы, д 7</t>
  </si>
  <si>
    <t xml:space="preserve"> 58.51874</t>
  </si>
  <si>
    <t xml:space="preserve"> 49.47258</t>
  </si>
  <si>
    <t xml:space="preserve">  грунт</t>
  </si>
  <si>
    <t xml:space="preserve">д.№2,3,5,6,7,11,12,13,14,16,17,18,21,24,30,31; 48 чел.</t>
  </si>
  <si>
    <t>5.36</t>
  </si>
  <si>
    <t xml:space="preserve">д Боровики, д 1а</t>
  </si>
  <si>
    <t xml:space="preserve">  58.510676</t>
  </si>
  <si>
    <t>49.451826</t>
  </si>
  <si>
    <t xml:space="preserve">жители деревни</t>
  </si>
  <si>
    <t>5.37</t>
  </si>
  <si>
    <t xml:space="preserve">с Пасегово, ул Профсоюзная, д 15</t>
  </si>
  <si>
    <t xml:space="preserve"> 58.50064</t>
  </si>
  <si>
    <t xml:space="preserve"> 49.51283</t>
  </si>
  <si>
    <t xml:space="preserve">Администрация Кирово-Чепецкого района  ИНН 4312001663 КПП 431201001  </t>
  </si>
  <si>
    <t xml:space="preserve">ул. Профсоюзная, д. №1,2,4,5,6,7,9,10,12,13,15,15,16,17, ул. Юбилейная, д.№1,2,3,3а,4,5,6,7,8,9,11,12,13,14,15, д. Шишонки, д.№2б,3,4,4а,9,10,11,15,16,18,19;134 чел.</t>
  </si>
  <si>
    <t>5.38</t>
  </si>
  <si>
    <t xml:space="preserve">с Пасегово, Подгорная ул, 20</t>
  </si>
  <si>
    <t xml:space="preserve"> 58.50467</t>
  </si>
  <si>
    <t xml:space="preserve"> 49.51389</t>
  </si>
  <si>
    <t xml:space="preserve">Ул. Подгорная,д.№13,17,17а,17б,19; -35 чел., ИП Салангина Е.С. (ОГРН 323435000000267)</t>
  </si>
  <si>
    <t>5.39</t>
  </si>
  <si>
    <t xml:space="preserve"> с Пасегово, ул. Спортивная, д.11</t>
  </si>
  <si>
    <t xml:space="preserve">д.№ 1А,2,3,4А,5,6,7,15;-23 чел.</t>
  </si>
  <si>
    <t>5.40</t>
  </si>
  <si>
    <t xml:space="preserve">с Пасегово, ул. Энтузиастов, д.1</t>
  </si>
  <si>
    <t xml:space="preserve">ул. Свободы,д.2,3,6,9,13,14,15,18,19,21, ул. Луговая, д. 2,4,5,7,10,11,12,13,16,17 ул. Энтузиастов,д.1,3,5,7,8,11,13,16а,18,19,17,21,22,23,25; 173 чел.
</t>
  </si>
  <si>
    <t>5.41</t>
  </si>
  <si>
    <t xml:space="preserve">д Стрижи, д 1</t>
  </si>
  <si>
    <t xml:space="preserve"> 58.45757</t>
  </si>
  <si>
    <t xml:space="preserve">  49.28987</t>
  </si>
  <si>
    <t xml:space="preserve">д.№1,3,6,7,10,11,13,18,20,22,23а,30,32,45,54,57а, ул.Береговая,д.№3,ул.Главная,д.№5,ул.Дачная,д.№6,ул.Приозерная,д.№ 1,11,12,ул.Центральная,д.№9; 49 80 чел.</t>
  </si>
  <si>
    <t>5.42</t>
  </si>
  <si>
    <t xml:space="preserve">д Симаки, д 29</t>
  </si>
  <si>
    <t>58.458525</t>
  </si>
  <si>
    <t xml:space="preserve"> 49.296878</t>
  </si>
  <si>
    <t xml:space="preserve">жители деревни Симаки</t>
  </si>
  <si>
    <t>5.43</t>
  </si>
  <si>
    <t xml:space="preserve"> д. Салтыки (на въезде в деревню) </t>
  </si>
  <si>
    <t xml:space="preserve"> 58.434555  </t>
  </si>
  <si>
    <t xml:space="preserve">  49.331951</t>
  </si>
  <si>
    <t xml:space="preserve"> д. Салтыки </t>
  </si>
  <si>
    <t xml:space="preserve">ул.Береговая,д.№2,38,ул.Боровая,д.№4,ул.Лучистая,д.№1,3,7;  ул. Вятская; - 260 чел.</t>
  </si>
  <si>
    <t>5.44</t>
  </si>
  <si>
    <t xml:space="preserve">д Салтыки, в районе  по ул Центральная, д 30 в </t>
  </si>
  <si>
    <t xml:space="preserve">58.435213  </t>
  </si>
  <si>
    <t xml:space="preserve">   49.336553</t>
  </si>
  <si>
    <t xml:space="preserve">д Салтыки,  ул Центральная, д 30 в </t>
  </si>
  <si>
    <t xml:space="preserve">д.№25,34,ул.Центральная,д.№42а - 124 чел..</t>
  </si>
  <si>
    <t>5.45</t>
  </si>
  <si>
    <t xml:space="preserve">д Кучумовщина</t>
  </si>
  <si>
    <t xml:space="preserve"> 58.451196</t>
  </si>
  <si>
    <t xml:space="preserve"> 49.366889</t>
  </si>
  <si>
    <t xml:space="preserve">жители деревни Кучумовщина</t>
  </si>
  <si>
    <t>5.46</t>
  </si>
  <si>
    <t xml:space="preserve"> д Марковщина</t>
  </si>
  <si>
    <t xml:space="preserve"> 58.43476</t>
  </si>
  <si>
    <t xml:space="preserve"> 49.41759</t>
  </si>
  <si>
    <t xml:space="preserve">жители деревни Марковщина</t>
  </si>
  <si>
    <t>5.47</t>
  </si>
  <si>
    <t xml:space="preserve"> д Глушонки</t>
  </si>
  <si>
    <t xml:space="preserve"> 58.43223</t>
  </si>
  <si>
    <t xml:space="preserve"> 49.44278</t>
  </si>
  <si>
    <t xml:space="preserve">д.№5,6,9,14,15,18,20,21,25,28,32,ул. Кедровая,д.№1,4,8,ул. Аллея наших родителей, д.№5,ул. Рябиновая, д.№5,ул. Солнечная,д.№ 4,5, ул. Тихая,д.№3; 43 чел.</t>
  </si>
  <si>
    <t>5.48</t>
  </si>
  <si>
    <t xml:space="preserve">с Вяз, д 4А</t>
  </si>
  <si>
    <t xml:space="preserve"> 58.43073</t>
  </si>
  <si>
    <t xml:space="preserve"> 49.46097</t>
  </si>
  <si>
    <t xml:space="preserve">д.№1-30; 30 чел.</t>
  </si>
  <si>
    <t>5.49</t>
  </si>
  <si>
    <t xml:space="preserve"> д Исуповская</t>
  </si>
  <si>
    <t xml:space="preserve">  58.433094</t>
  </si>
  <si>
    <t xml:space="preserve">49.547512  </t>
  </si>
  <si>
    <t xml:space="preserve">д.№2,28,32,35; 10 чел.</t>
  </si>
  <si>
    <t>5.50</t>
  </si>
  <si>
    <r>
      <rPr>
        <sz val="14"/>
        <color indexed="64"/>
        <rFont val="Times New Roman"/>
      </rPr>
      <t xml:space="preserve">д Головизнинцы, ул Рубиновая, д 1 (</t>
    </r>
    <r>
      <rPr>
        <b/>
        <sz val="14"/>
        <color rgb="FFFF3300"/>
        <rFont val="Times New Roman"/>
      </rPr>
      <t xml:space="preserve">мусор вывозят на Васильковую,4</t>
    </r>
    <r>
      <rPr>
        <sz val="14"/>
        <color indexed="64"/>
        <rFont val="Times New Roman"/>
      </rPr>
      <t xml:space="preserve">) </t>
    </r>
    <r>
      <rPr>
        <b/>
        <sz val="14"/>
        <color rgb="FFFF3300"/>
        <rFont val="Times New Roman"/>
      </rPr>
      <t xml:space="preserve">нет площадки</t>
    </r>
  </si>
  <si>
    <t xml:space="preserve"> 58.50678</t>
  </si>
  <si>
    <t xml:space="preserve"> 49.538716</t>
  </si>
  <si>
    <t xml:space="preserve">д Головизнинцы, ул Рубиновая, д 1 </t>
  </si>
  <si>
    <t xml:space="preserve">жители деревни Головизнинцы</t>
  </si>
  <si>
    <t>5.51</t>
  </si>
  <si>
    <t xml:space="preserve">д Гавшонки, д 10</t>
  </si>
  <si>
    <t xml:space="preserve">  58.498311</t>
  </si>
  <si>
    <t xml:space="preserve">49.488955  </t>
  </si>
  <si>
    <t xml:space="preserve">д.№4а,6,10,13;15 чел.</t>
  </si>
  <si>
    <t>5.52</t>
  </si>
  <si>
    <t xml:space="preserve">д Рублево</t>
  </si>
  <si>
    <t xml:space="preserve">д.№6,8,16,20,26;20 чел.</t>
  </si>
  <si>
    <t>5.53</t>
  </si>
  <si>
    <t xml:space="preserve">д Ральники, д 2</t>
  </si>
  <si>
    <t xml:space="preserve">  58.46843</t>
  </si>
  <si>
    <t>49.40063</t>
  </si>
  <si>
    <t xml:space="preserve">д№12,ул. Ключевая,д.№1,3,</t>
  </si>
  <si>
    <t>5.54</t>
  </si>
  <si>
    <t xml:space="preserve">д. Сибирь</t>
  </si>
  <si>
    <t>58.470193</t>
  </si>
  <si>
    <t xml:space="preserve"> 49.362255</t>
  </si>
  <si>
    <t xml:space="preserve">жители деревни Сибирь</t>
  </si>
  <si>
    <t>5.55</t>
  </si>
  <si>
    <t xml:space="preserve">с Трехречье, ул Придорожная, д 1</t>
  </si>
  <si>
    <t>58.45925</t>
  </si>
  <si>
    <t xml:space="preserve"> 49.38272</t>
  </si>
  <si>
    <r>
      <rPr>
        <sz val="14"/>
        <color indexed="64"/>
        <rFont val="Times New Roman"/>
      </rPr>
      <t xml:space="preserve">ул. Придорожная, д. № 1,2,3,7,10,34,36 -</t>
    </r>
    <r>
      <rPr>
        <b/>
        <sz val="14"/>
        <color indexed="64"/>
        <rFont val="Times New Roman"/>
      </rPr>
      <t xml:space="preserve">28 чел.   </t>
    </r>
    <r>
      <rPr>
        <sz val="14"/>
        <color indexed="64"/>
        <rFont val="Times New Roman"/>
      </rPr>
      <t xml:space="preserve">ул. Первая, д. № 1а,3а 3б,5,7,8,8а,9,10,11,12,14-</t>
    </r>
    <r>
      <rPr>
        <b/>
        <sz val="14"/>
        <color indexed="64"/>
        <rFont val="Times New Roman"/>
      </rPr>
      <t xml:space="preserve">42 чел. </t>
    </r>
    <r>
      <rPr>
        <sz val="14"/>
        <color indexed="64"/>
        <rFont val="Times New Roman"/>
      </rPr>
      <t xml:space="preserve">ул. Зеленая, д .№ 17</t>
    </r>
    <r>
      <rPr>
        <b/>
        <sz val="14"/>
        <color indexed="64"/>
        <rFont val="Times New Roman"/>
      </rPr>
      <t xml:space="preserve">-3 чел.</t>
    </r>
    <r>
      <rPr>
        <sz val="14"/>
        <color indexed="64"/>
        <rFont val="Times New Roman"/>
      </rPr>
      <t xml:space="preserve"> ул. Полевая, д. № 1,2,3,4,7-</t>
    </r>
    <r>
      <rPr>
        <b/>
        <sz val="14"/>
        <color indexed="64"/>
        <rFont val="Times New Roman"/>
      </rPr>
      <t xml:space="preserve">18 чел. </t>
    </r>
    <r>
      <rPr>
        <sz val="14"/>
        <color indexed="64"/>
        <rFont val="Times New Roman"/>
      </rPr>
      <t xml:space="preserve">  Улица "1-ая", д. № 1,8,9,13,14,15,16а,17,18,19,20,22-</t>
    </r>
    <r>
      <rPr>
        <b/>
        <sz val="14"/>
        <color indexed="64"/>
        <rFont val="Times New Roman"/>
      </rPr>
      <t xml:space="preserve">39 чел. </t>
    </r>
    <r>
      <rPr>
        <sz val="14"/>
        <color indexed="64"/>
        <rFont val="Times New Roman"/>
      </rPr>
      <t xml:space="preserve">  Улица "2-ая", д. № 3а,5,5а,7,11,13,15,17,19-</t>
    </r>
    <r>
      <rPr>
        <b/>
        <sz val="14"/>
        <color indexed="64"/>
        <rFont val="Times New Roman"/>
      </rPr>
      <t xml:space="preserve">31 чел.    </t>
    </r>
    <r>
      <rPr>
        <sz val="14"/>
        <color indexed="64"/>
        <rFont val="Times New Roman"/>
      </rPr>
      <t xml:space="preserve">Улица "3-я",  д. № 1,2,3,4,5,6,7,10а,11,13</t>
    </r>
    <r>
      <rPr>
        <b/>
        <sz val="14"/>
        <color indexed="64"/>
        <rFont val="Times New Roman"/>
      </rPr>
      <t xml:space="preserve">-34 чел.  </t>
    </r>
    <r>
      <rPr>
        <sz val="14"/>
        <color indexed="64"/>
        <rFont val="Times New Roman"/>
      </rPr>
      <t xml:space="preserve">Улица "4-ая",  д. № 1,3,4,4а,5,6,7,8,9,10,11,13,17,19,21</t>
    </r>
    <r>
      <rPr>
        <b/>
        <sz val="14"/>
        <color indexed="64"/>
        <rFont val="Times New Roman"/>
      </rPr>
      <t xml:space="preserve">-46   </t>
    </r>
    <r>
      <rPr>
        <sz val="14"/>
        <color indexed="64"/>
        <rFont val="Times New Roman"/>
      </rPr>
      <t xml:space="preserve">Улица " 5-ая", д .№ 1,2,3,4,6,8,10,11,12,12а,13,14,16,17,18,19</t>
    </r>
    <r>
      <rPr>
        <b/>
        <sz val="14"/>
        <color indexed="64"/>
        <rFont val="Times New Roman"/>
      </rPr>
      <t xml:space="preserve">-56 чел. </t>
    </r>
    <r>
      <rPr>
        <sz val="14"/>
        <color indexed="64"/>
        <rFont val="Times New Roman"/>
      </rPr>
      <t xml:space="preserve">Улица "6-ая",  д. № 1,2,3,6-</t>
    </r>
    <r>
      <rPr>
        <b/>
        <sz val="14"/>
        <color indexed="64"/>
        <rFont val="Times New Roman"/>
      </rPr>
      <t xml:space="preserve"> 14 чел. </t>
    </r>
    <r>
      <rPr>
        <sz val="14"/>
        <color indexed="64"/>
        <rFont val="Times New Roman"/>
      </rPr>
      <t xml:space="preserve">Улица "7-ая", д. № 1,2,5,7,11,23</t>
    </r>
    <r>
      <rPr>
        <b/>
        <sz val="14"/>
        <color indexed="64"/>
        <rFont val="Times New Roman"/>
      </rPr>
      <t xml:space="preserve">-20 чел.  </t>
    </r>
    <r>
      <rPr>
        <sz val="14"/>
        <color indexed="64"/>
        <rFont val="Times New Roman"/>
      </rPr>
      <t xml:space="preserve">Улица "8-ая", д. № 1,2,4а,10-</t>
    </r>
    <r>
      <rPr>
        <b/>
        <sz val="14"/>
        <color indexed="64"/>
        <rFont val="Times New Roman"/>
      </rPr>
      <t xml:space="preserve">15 чел.    </t>
    </r>
    <r>
      <rPr>
        <sz val="14"/>
        <color indexed="64"/>
        <rFont val="Times New Roman"/>
      </rPr>
      <t xml:space="preserve">Улица "9-я", д. № 1,234,5,6</t>
    </r>
    <r>
      <rPr>
        <b/>
        <sz val="14"/>
        <color indexed="64"/>
        <rFont val="Times New Roman"/>
      </rPr>
      <t xml:space="preserve">-13 чел.  </t>
    </r>
    <r>
      <rPr>
        <sz val="14"/>
        <color indexed="64"/>
        <rFont val="Times New Roman"/>
      </rPr>
      <t xml:space="preserve">Ул .Центральная, д. № 1,2.5,14-</t>
    </r>
    <r>
      <rPr>
        <b/>
        <sz val="14"/>
        <color indexed="64"/>
        <rFont val="Times New Roman"/>
      </rPr>
      <t xml:space="preserve">16 чел. </t>
    </r>
    <r>
      <rPr>
        <sz val="14"/>
        <color indexed="64"/>
        <rFont val="Times New Roman"/>
      </rPr>
      <t xml:space="preserve">ул. Новая, д. № 2</t>
    </r>
    <r>
      <rPr>
        <b/>
        <sz val="14"/>
        <color indexed="64"/>
        <rFont val="Times New Roman"/>
      </rPr>
      <t xml:space="preserve">-3 чел.</t>
    </r>
    <r>
      <rPr>
        <sz val="14"/>
        <color indexed="64"/>
        <rFont val="Times New Roman"/>
      </rPr>
      <t xml:space="preserve"> ул. Солнечная, д. № 18-</t>
    </r>
    <r>
      <rPr>
        <b/>
        <sz val="14"/>
        <color indexed="64"/>
        <rFont val="Times New Roman"/>
      </rPr>
      <t xml:space="preserve">2 чел.   </t>
    </r>
    <r>
      <rPr>
        <sz val="14"/>
        <color indexed="64"/>
        <rFont val="Times New Roman"/>
      </rPr>
      <t xml:space="preserve">д. Ларюшинцы, д. № 1,4,5,6,7,8,9,10,10а,15,16,36,38-</t>
    </r>
    <r>
      <rPr>
        <b/>
        <sz val="14"/>
        <color indexed="64"/>
        <rFont val="Times New Roman"/>
      </rPr>
      <t xml:space="preserve">41 чел. Всего:-421чел</t>
    </r>
    <r>
      <rPr>
        <sz val="14"/>
        <color indexed="64"/>
        <rFont val="Times New Roman"/>
      </rPr>
      <t>.</t>
    </r>
  </si>
  <si>
    <t>5.56</t>
  </si>
  <si>
    <t xml:space="preserve">с Трехречье, ул Придорожная, д 1, КГО</t>
  </si>
  <si>
    <t>5.57</t>
  </si>
  <si>
    <t xml:space="preserve">с Пасегово, ул Мира, 11А</t>
  </si>
  <si>
    <t>58.50898</t>
  </si>
  <si>
    <t xml:space="preserve"> 49.52143</t>
  </si>
  <si>
    <t xml:space="preserve">ООО "СтройЖилКомплект", 610035, Кировская область, город Киров, Техническая улица, дом 15а, офис 2; ИНН/КПП  4345216431/ 434501001, ОГРН 1074345061196 </t>
  </si>
  <si>
    <t xml:space="preserve">ООО "СтройЖилКомплект",    совместно с ул. Мира, д. 7
</t>
  </si>
  <si>
    <t>5.58</t>
  </si>
  <si>
    <t xml:space="preserve">с Пасегово, ул Мира, 11</t>
  </si>
  <si>
    <t xml:space="preserve"> 49.52139</t>
  </si>
  <si>
    <t xml:space="preserve">Юр. лицо ( МКУК Пасеговский ПДК; с. Пасегово,ул. Мира,11, ИНН/КПП  4312033016 , 431201001, ОГРН  1064312003084  )</t>
  </si>
  <si>
    <t xml:space="preserve">дом культуры</t>
  </si>
  <si>
    <t>5.59</t>
  </si>
  <si>
    <t xml:space="preserve">с Пасегово, Новая ул</t>
  </si>
  <si>
    <t>58.50999</t>
  </si>
  <si>
    <t xml:space="preserve"> 49.51051</t>
  </si>
  <si>
    <t xml:space="preserve">ул. Новая,д.№2-15, итого:43чел. </t>
  </si>
  <si>
    <t>5.60</t>
  </si>
  <si>
    <t xml:space="preserve">д Скопинцы</t>
  </si>
  <si>
    <t xml:space="preserve"> 58.51457</t>
  </si>
  <si>
    <t xml:space="preserve"> 49.51350</t>
  </si>
  <si>
    <t xml:space="preserve">жители деревни Скопинцы</t>
  </si>
  <si>
    <t xml:space="preserve">нет контейнера-мусор на Школьную,д27</t>
  </si>
  <si>
    <t>5.61</t>
  </si>
  <si>
    <t xml:space="preserve">с Пасегово, ул Павла Садакова, 14А</t>
  </si>
  <si>
    <t xml:space="preserve">д.№14А, 65 чел.</t>
  </si>
  <si>
    <t>5.62</t>
  </si>
  <si>
    <t xml:space="preserve">с. Пасегово, ул. Заводская, 1а</t>
  </si>
  <si>
    <t xml:space="preserve">58.506834  </t>
  </si>
  <si>
    <t xml:space="preserve">  49.523344</t>
  </si>
  <si>
    <t>5.63</t>
  </si>
  <si>
    <t xml:space="preserve">58.506834 </t>
  </si>
  <si>
    <t xml:space="preserve">Юр. лицо — Пасеговское ПО,613008, Кирово-Чепецкий район, с. Пасегово, ул. Школьная, д.8 телефон: 8(83361)3-82-22,ОГРН 1024300754323 ИНН 4312000282, КПП 431201001</t>
  </si>
  <si>
    <t xml:space="preserve">Пасеговское ПО</t>
  </si>
  <si>
    <t>5.64</t>
  </si>
  <si>
    <t xml:space="preserve">д. Федосимовы</t>
  </si>
  <si>
    <t xml:space="preserve">жители деревни Федосимовы и Садаковы</t>
  </si>
  <si>
    <t>5.65</t>
  </si>
  <si>
    <t xml:space="preserve">ст «Березка»</t>
  </si>
  <si>
    <t xml:space="preserve">58.513852  </t>
  </si>
  <si>
    <t xml:space="preserve">  49.462718</t>
  </si>
  <si>
    <t>плита</t>
  </si>
  <si>
    <t xml:space="preserve">с. Пасегово,</t>
  </si>
  <si>
    <t xml:space="preserve">садоводческое товарищество «Березка», ОГРН 1024300754940 ИНН 4312006809</t>
  </si>
  <si>
    <t xml:space="preserve">СТ Березка</t>
  </si>
  <si>
    <t>5.66</t>
  </si>
  <si>
    <t xml:space="preserve">ст «Строитель»</t>
  </si>
  <si>
    <t xml:space="preserve">58.432894  </t>
  </si>
  <si>
    <t xml:space="preserve">  49.491251</t>
  </si>
  <si>
    <t xml:space="preserve">садоводческое товарищество «Строитель», ОГРН 1034313501573 ИНН 4312004470</t>
  </si>
  <si>
    <t xml:space="preserve">СТ Строитель</t>
  </si>
  <si>
    <t>5.67</t>
  </si>
  <si>
    <t xml:space="preserve">СДТ «Родничок»</t>
  </si>
  <si>
    <t xml:space="preserve">58.433674 </t>
  </si>
  <si>
    <t xml:space="preserve"> 49.487551</t>
  </si>
  <si>
    <t xml:space="preserve">садоводческое товарищество «Родничок» ИНН 3321008350</t>
  </si>
  <si>
    <t xml:space="preserve">СТ Родничок</t>
  </si>
  <si>
    <t>5.68</t>
  </si>
  <si>
    <t xml:space="preserve">СНТ «Восход»</t>
  </si>
  <si>
    <t xml:space="preserve">58.516915 </t>
  </si>
  <si>
    <t xml:space="preserve">  49.555777</t>
  </si>
  <si>
    <t xml:space="preserve">садоводческое товарищество «Восход» ИНН 4312003090</t>
  </si>
  <si>
    <t xml:space="preserve">СТ Восход</t>
  </si>
  <si>
    <t>5.69</t>
  </si>
  <si>
    <t xml:space="preserve">СНТ «Быстрица — 2»</t>
  </si>
  <si>
    <t xml:space="preserve">58.464818  </t>
  </si>
  <si>
    <t xml:space="preserve">  49.287503</t>
  </si>
  <si>
    <t xml:space="preserve">садоводческое товарищество «Быстрица — 2» ИНН 4312004969</t>
  </si>
  <si>
    <t xml:space="preserve">СТ Быстрица-2</t>
  </si>
  <si>
    <t xml:space="preserve">распоряжение от 24.07.2024 № 670</t>
  </si>
  <si>
    <t>5.70</t>
  </si>
  <si>
    <t xml:space="preserve">с. Пасегово, ул. Производственная,1</t>
  </si>
  <si>
    <t xml:space="preserve">58.503933  </t>
  </si>
  <si>
    <t xml:space="preserve">  49.502205</t>
  </si>
  <si>
    <t xml:space="preserve">ИП Бакулин А.В., ИНН 434579861902</t>
  </si>
  <si>
    <t xml:space="preserve">ИП Бакулин А.В.</t>
  </si>
  <si>
    <t>5.71</t>
  </si>
  <si>
    <t xml:space="preserve">д. Исуповская, магазин «Продукты»</t>
  </si>
  <si>
    <t xml:space="preserve">58.433457  </t>
  </si>
  <si>
    <t xml:space="preserve">  49.547257</t>
  </si>
  <si>
    <t xml:space="preserve">д. Исуповская,</t>
  </si>
  <si>
    <t xml:space="preserve">ООО «Быстрица», ИНН 4345438836</t>
  </si>
  <si>
    <t xml:space="preserve">ООО «Быстрица»</t>
  </si>
  <si>
    <t>5.72</t>
  </si>
  <si>
    <t xml:space="preserve">пос. Быстрицкий тубсанаторий, ул. Лесная,12а</t>
  </si>
  <si>
    <t xml:space="preserve">58.385309  </t>
  </si>
  <si>
    <t xml:space="preserve">  49.514128</t>
  </si>
  <si>
    <t>5.73</t>
  </si>
  <si>
    <t xml:space="preserve">д. Симаки, магазин «Товары повседневного спроса»</t>
  </si>
  <si>
    <t xml:space="preserve">58.464140  </t>
  </si>
  <si>
    <t xml:space="preserve">  49.295219</t>
  </si>
  <si>
    <t xml:space="preserve">д. Симаки, </t>
  </si>
  <si>
    <t>5.74</t>
  </si>
  <si>
    <t xml:space="preserve">с. Пасегово, ст «Веста»</t>
  </si>
  <si>
    <t>58.478640</t>
  </si>
  <si>
    <t>49.2190641</t>
  </si>
  <si>
    <t xml:space="preserve">садоводческое товарищество «Веста», ОГРН 001034313503443</t>
  </si>
  <si>
    <t xml:space="preserve">СТ Веста</t>
  </si>
  <si>
    <t>5.75</t>
  </si>
  <si>
    <t xml:space="preserve">с. Пасегово, ул. Октябрьская, д.1</t>
  </si>
  <si>
    <t xml:space="preserve">58.506061 </t>
  </si>
  <si>
    <t xml:space="preserve"> 49.519321</t>
  </si>
  <si>
    <t xml:space="preserve">ул. Октябрьская,д.1,2,4,5,11,11а,12,13,14,15,16; 82 чел.</t>
  </si>
  <si>
    <t>5.76</t>
  </si>
  <si>
    <t xml:space="preserve">с. Пасегово, ул. Солнечная, д.2</t>
  </si>
  <si>
    <t xml:space="preserve">58.510236  </t>
  </si>
  <si>
    <t xml:space="preserve">  49.502804</t>
  </si>
  <si>
    <t xml:space="preserve">ул. Солнечная,д.2,4,6,8,10,12,13,13а,15а; 154 чел.</t>
  </si>
  <si>
    <t>5.77</t>
  </si>
  <si>
    <t xml:space="preserve">с. Пасегово, ул. Подгорная, д.21</t>
  </si>
  <si>
    <t xml:space="preserve">58.504733 </t>
  </si>
  <si>
    <t xml:space="preserve"> 49.513040</t>
  </si>
  <si>
    <t xml:space="preserve">ул. Подгорная,д.№21; 25 чел., ИП Китова Лариса Георгиевна, ИНН 432300065122, ОГРН 320435000036301 прод. Магазин</t>
  </si>
  <si>
    <t>5.78</t>
  </si>
  <si>
    <t xml:space="preserve">Аэродром "Кучаны"</t>
  </si>
  <si>
    <t xml:space="preserve">58.456920  </t>
  </si>
  <si>
    <t xml:space="preserve">  49.347642</t>
  </si>
  <si>
    <t>с.Пасегово,</t>
  </si>
  <si>
    <t xml:space="preserve"> аэродром</t>
  </si>
  <si>
    <t>5.79</t>
  </si>
  <si>
    <t xml:space="preserve">СНТ «Исуповское» Кирово-Чепецкий район,</t>
  </si>
  <si>
    <t xml:space="preserve">58.428508  </t>
  </si>
  <si>
    <t xml:space="preserve">  49.546796</t>
  </si>
  <si>
    <t xml:space="preserve">с. Пасегово, СНТ «Исуповское» Кирово-Чепецкий район,</t>
  </si>
  <si>
    <t xml:space="preserve"> СНТ «Исуповское» ИНН 4312002610</t>
  </si>
  <si>
    <t xml:space="preserve">СТ Исуповское</t>
  </si>
  <si>
    <t xml:space="preserve">Распоряжение от 18.05.2020 № 268</t>
  </si>
  <si>
    <t>5.80</t>
  </si>
  <si>
    <t xml:space="preserve">  с. Пасегово,АО «ДОРОНИЧИ-КРС»,      Мокрецовская ферма</t>
  </si>
  <si>
    <t xml:space="preserve">58.513339  </t>
  </si>
  <si>
    <t xml:space="preserve">  49.504158</t>
  </si>
  <si>
    <t xml:space="preserve">  с. Пасегово,</t>
  </si>
  <si>
    <t xml:space="preserve">юр. лицо  АО»ДОРОНИЧИ-КРС» ОГРН 1194350014484</t>
  </si>
  <si>
    <t>АО»ДОРОНИЧИ-КРС»</t>
  </si>
  <si>
    <t xml:space="preserve">Распоряжение от 22.06.2020 № 385</t>
  </si>
  <si>
    <t>5.81</t>
  </si>
  <si>
    <t xml:space="preserve">с. Пасегово,АО «ДОРОНИЧИ-КРС»,      Загребовская ферма</t>
  </si>
  <si>
    <t xml:space="preserve">58.51339  </t>
  </si>
  <si>
    <t>5.82</t>
  </si>
  <si>
    <t xml:space="preserve">с. Пасегово, ул. Мира, д. 13 (ИП Сальникова А.А.)</t>
  </si>
  <si>
    <t xml:space="preserve">с. Пасегово, ул. Мира, д. 13 </t>
  </si>
  <si>
    <t xml:space="preserve">ИП Сальникова А.А. ОГРН 314434531500031</t>
  </si>
  <si>
    <t xml:space="preserve">ИП Сальникова А.А</t>
  </si>
  <si>
    <t xml:space="preserve"> Распоряжение от 30.06.2020 № 444</t>
  </si>
  <si>
    <t>новая</t>
  </si>
  <si>
    <t>5.83</t>
  </si>
  <si>
    <t xml:space="preserve">с. Пасегово, д. 6,  (территория цеха по переработке молока)</t>
  </si>
  <si>
    <t xml:space="preserve">58.501983  </t>
  </si>
  <si>
    <t xml:space="preserve">  49.506975</t>
  </si>
  <si>
    <t xml:space="preserve">с. Пасегово, д. Советская, д.6, </t>
  </si>
  <si>
    <t xml:space="preserve">ООО «Богородский молочный завод» ИНН 4304002110</t>
  </si>
  <si>
    <t xml:space="preserve">ООО «Богородский молочный завод»</t>
  </si>
  <si>
    <t xml:space="preserve">Распоряжение от 22.07.2021 № 596 (с 26.10.2022 производственные площади переданы в аренду ООО  «Богородский молочный завод» - письмо от 19.10.2022)</t>
  </si>
  <si>
    <t>5.84</t>
  </si>
  <si>
    <t xml:space="preserve">с.Пасегово, ул. Производственная,     д. 6 - ООО "ЕвроСтройПром"</t>
  </si>
  <si>
    <t xml:space="preserve">с.Пасегово, ул. Производственная,     д. 6</t>
  </si>
  <si>
    <t xml:space="preserve">юр. лицо  ООО "ЕвроСтройПром"    ОГРН  1144312000183</t>
  </si>
  <si>
    <t xml:space="preserve"> ООО "ЕвроСтройПром"</t>
  </si>
  <si>
    <t xml:space="preserve"> Распоряжение от 10.06.2020 № 353</t>
  </si>
  <si>
    <t>5.85</t>
  </si>
  <si>
    <t xml:space="preserve">с. Пасегово, ул. Заводская, 1а  ООО «ТСК Пасегово» магазин</t>
  </si>
  <si>
    <t xml:space="preserve">58.5064650  </t>
  </si>
  <si>
    <t xml:space="preserve">   49.5247960</t>
  </si>
  <si>
    <t xml:space="preserve">с. Пасегово, ул. Заводская, 1а  ООО «ТСК Пасегово»</t>
  </si>
  <si>
    <t xml:space="preserve"> ООО «ТСК Пасегово», ОГРН 1214300002256</t>
  </si>
  <si>
    <t>магазин</t>
  </si>
  <si>
    <t xml:space="preserve"> Распоряжение от -29.04.2021 № 285</t>
  </si>
  <si>
    <t>5.86</t>
  </si>
  <si>
    <t xml:space="preserve">с.Пасегово, ул. Заводская, д.1а -ИП Санников В.М.</t>
  </si>
  <si>
    <t>58.506298</t>
  </si>
  <si>
    <t>49.523870</t>
  </si>
  <si>
    <t xml:space="preserve">д. Скопинцы, д.1</t>
  </si>
  <si>
    <t xml:space="preserve">распоряжение от 03.09.2020 № 644</t>
  </si>
  <si>
    <t>5.87</t>
  </si>
  <si>
    <t xml:space="preserve">д. Никитинцы</t>
  </si>
  <si>
    <t xml:space="preserve">58.433174  </t>
  </si>
  <si>
    <t xml:space="preserve">  49.434115</t>
  </si>
  <si>
    <t xml:space="preserve">Администрация      Кирово-Чепецкого района    ИНН 43120011663 КПП 431201001                                                                                                                            </t>
  </si>
  <si>
    <t xml:space="preserve">жители деревни Никитинцы 92 чел.</t>
  </si>
  <si>
    <t xml:space="preserve">распоряжение от 15.01.2020 № 05</t>
  </si>
  <si>
    <t>5.88</t>
  </si>
  <si>
    <t xml:space="preserve">с. Пасегово, мкрн коттеджный поселок Сосновый берег</t>
  </si>
  <si>
    <t xml:space="preserve">58.447085  </t>
  </si>
  <si>
    <t xml:space="preserve">  49.313055</t>
  </si>
  <si>
    <t xml:space="preserve">коттеджный поселок Сосновый берег</t>
  </si>
  <si>
    <t xml:space="preserve">жители поселка Сосновый берег126 чел.</t>
  </si>
  <si>
    <t>5.89</t>
  </si>
  <si>
    <t xml:space="preserve">с. Пасегово, мкрн коттеджный поселок Лазурный</t>
  </si>
  <si>
    <t xml:space="preserve">58.453958  </t>
  </si>
  <si>
    <t xml:space="preserve">  49.293272</t>
  </si>
  <si>
    <t xml:space="preserve">коттеджный поселок Лазурный</t>
  </si>
  <si>
    <t xml:space="preserve">жители поселка Лазурный 318 чел.</t>
  </si>
  <si>
    <t>5.90</t>
  </si>
  <si>
    <t xml:space="preserve">садоводческое товарищество «Витамин»</t>
  </si>
  <si>
    <t xml:space="preserve">58.473038  </t>
  </si>
  <si>
    <t xml:space="preserve">  49.540787</t>
  </si>
  <si>
    <t xml:space="preserve">садоводческое товарищество «Витамин» ОГРН 1054313516025</t>
  </si>
  <si>
    <t xml:space="preserve">СТ Витамин</t>
  </si>
  <si>
    <t>5.91</t>
  </si>
  <si>
    <t xml:space="preserve">с. Пасегово, ДОЛ «Березка»</t>
  </si>
  <si>
    <t xml:space="preserve">58.388839  </t>
  </si>
  <si>
    <t xml:space="preserve">  49.428963 </t>
  </si>
  <si>
    <t xml:space="preserve">КОГАУ ЦООД «Вятские каникулы», ОГРН 1184350006246, адрес: 610006, Кировская область, г. Киров, пр-т Октябрьский, д. 51, пом. 1005</t>
  </si>
  <si>
    <t xml:space="preserve">КОГАУ ЦООД «Вятские каникулы»</t>
  </si>
  <si>
    <t>5.92</t>
  </si>
  <si>
    <t xml:space="preserve">с. Пасегово, ул. Профсоюзная, д. 19, ООО «ВистаСтройСервис»</t>
  </si>
  <si>
    <t xml:space="preserve">58.49913  </t>
  </si>
  <si>
    <t xml:space="preserve">  49.512647</t>
  </si>
  <si>
    <t xml:space="preserve">ООО «ВистаСтройСервис» , 613008, Кирово-Чепецкий район, с. Пасегово, ул. Профсоюзная, д. 19, ОГРН 1114312003024</t>
  </si>
  <si>
    <t xml:space="preserve">ООО «ВистаСтройСервис»</t>
  </si>
  <si>
    <t xml:space="preserve"> Распоряжение от 05.07.2021 № 537 </t>
  </si>
  <si>
    <t>5.93</t>
  </si>
  <si>
    <t xml:space="preserve">река Быстрица, 3 км восточнее п. Набережный</t>
  </si>
  <si>
    <t xml:space="preserve">58.5057473 </t>
  </si>
  <si>
    <t xml:space="preserve"> 49.5138562</t>
  </si>
  <si>
    <t>гравий</t>
  </si>
  <si>
    <t xml:space="preserve">ИП Фролов С.В. ОГРН: 304434521000231 от 28.07.2004г</t>
  </si>
  <si>
    <t xml:space="preserve"> ИП Фролов С.В.</t>
  </si>
  <si>
    <t xml:space="preserve">распоряжение от30.07.2021 №613</t>
  </si>
  <si>
    <t>5.94</t>
  </si>
  <si>
    <t xml:space="preserve">с. Пасегово, ул. Подгорная, д.13а</t>
  </si>
  <si>
    <t xml:space="preserve">58.505050  </t>
  </si>
  <si>
    <t xml:space="preserve">  49.514640</t>
  </si>
  <si>
    <t xml:space="preserve">МРО Приход церкви Знамения Пресвятой Богородицы , ОГРН 1034300008490</t>
  </si>
  <si>
    <t xml:space="preserve">МРО Приход церкви Знамения Пресвятой Богородицы </t>
  </si>
  <si>
    <t>5.95</t>
  </si>
  <si>
    <t xml:space="preserve">с. Пасегово, ул. Школьная, д. 27  ООО «КОНТАКТ-СТРОЙ»</t>
  </si>
  <si>
    <t xml:space="preserve">58.511407  </t>
  </si>
  <si>
    <t xml:space="preserve">  49.512898</t>
  </si>
  <si>
    <t xml:space="preserve">с. Пасегово, ул. Школьная, д. 27  </t>
  </si>
  <si>
    <t xml:space="preserve">ООО «КОНТАКТ-СТРОЙ», ОГРН 1084345012091, 610998, Кировская область, г. Киров, ул. Техническая, д. 15А, офис 3</t>
  </si>
  <si>
    <t xml:space="preserve">ООО «КОНТАКТ-СТРОЙ»</t>
  </si>
  <si>
    <t xml:space="preserve">распоряжение от 07.06.2022 № 449</t>
  </si>
  <si>
    <t>5.96</t>
  </si>
  <si>
    <t xml:space="preserve">с. Пасегово, СНТ «Ключи»</t>
  </si>
  <si>
    <t xml:space="preserve">58.428544  </t>
  </si>
  <si>
    <t xml:space="preserve">  49.521043</t>
  </si>
  <si>
    <t xml:space="preserve">с. Пасегово, </t>
  </si>
  <si>
    <t xml:space="preserve">СНТ «Ключи», ОГРН 1024300755984, ЕГРЮЛ 2214300166200, Кировская область, Кирово-Чепецкий район, Пасеговское с/п</t>
  </si>
  <si>
    <t xml:space="preserve">СНТ «Ключи»</t>
  </si>
  <si>
    <t xml:space="preserve">распоряжение от 07.06.2022 № 445</t>
  </si>
  <si>
    <t>5.97</t>
  </si>
  <si>
    <t xml:space="preserve">с. Пасегово, ООО «Лес-ко»</t>
  </si>
  <si>
    <t xml:space="preserve">58.50005   </t>
  </si>
  <si>
    <t xml:space="preserve">   49.51160</t>
  </si>
  <si>
    <t xml:space="preserve">ООО «Лес-ко», ОГРН 1184350002154, 610010, г. Киров, ул. Профсоюзная, д. 5</t>
  </si>
  <si>
    <t xml:space="preserve">ООО «Лес-ко», офисное помещение</t>
  </si>
  <si>
    <t xml:space="preserve">распоряжение от 24.06.2022 № 536</t>
  </si>
  <si>
    <t>5.98</t>
  </si>
  <si>
    <t xml:space="preserve">с. Пасегово, СТ «Надежда» (заезд с ул. Труда по ул.Полевая, вблизи СТ «Надежда»)</t>
  </si>
  <si>
    <t xml:space="preserve">58.513283 </t>
  </si>
  <si>
    <t xml:space="preserve"> 49.522892</t>
  </si>
  <si>
    <t xml:space="preserve">Садоводческое товарищество «Надежда» ОГРН 1034313508173</t>
  </si>
  <si>
    <t xml:space="preserve"> СТ Надежда</t>
  </si>
  <si>
    <t xml:space="preserve">распоряжение от 05.04.2023 № 243</t>
  </si>
  <si>
    <t>5.99</t>
  </si>
  <si>
    <t xml:space="preserve">с. Пасегово, СТ «Надежда» (заезд с ул. Школьная, вблизи д. Скопинцы)</t>
  </si>
  <si>
    <t xml:space="preserve">58.512768 </t>
  </si>
  <si>
    <t xml:space="preserve"> 48.511237</t>
  </si>
  <si>
    <t xml:space="preserve">с. Пасегово,  ул. Мира,д.1</t>
  </si>
  <si>
    <t xml:space="preserve">Садоводческое товарищество «Надежда» ОГРН </t>
  </si>
  <si>
    <t>5.100</t>
  </si>
  <si>
    <t xml:space="preserve">д. Федосимовы, СНТ «Локомотив»</t>
  </si>
  <si>
    <t xml:space="preserve">58.51415 </t>
  </si>
  <si>
    <t xml:space="preserve"> 49.470982</t>
  </si>
  <si>
    <t xml:space="preserve">песок(деревянный настил)</t>
  </si>
  <si>
    <t xml:space="preserve">д. Федосимовы, </t>
  </si>
  <si>
    <t xml:space="preserve">Садоводческое некоммерческое товарищество «Локомотив» ОГРН 1034313500869</t>
  </si>
  <si>
    <t xml:space="preserve">СТ Локомотив</t>
  </si>
  <si>
    <t xml:space="preserve">распоряжение от 11.04.2023 № 252</t>
  </si>
  <si>
    <t>5.101</t>
  </si>
  <si>
    <t xml:space="preserve">с. Пасегово, СТ «Ветеран»</t>
  </si>
  <si>
    <t xml:space="preserve">58.516338 </t>
  </si>
  <si>
    <t xml:space="preserve"> 49.551610</t>
  </si>
  <si>
    <t xml:space="preserve">Садоводческое товарищество «Ветеран», ОГРН 1034313501584</t>
  </si>
  <si>
    <t xml:space="preserve">СТ Ветеран</t>
  </si>
  <si>
    <t xml:space="preserve">распоряжение от 02.06.2023 № 421</t>
  </si>
  <si>
    <t>5.102</t>
  </si>
  <si>
    <t xml:space="preserve">с. Пасегово, СДТ «Родник»</t>
  </si>
  <si>
    <t>58.428904</t>
  </si>
  <si>
    <t>49.535326</t>
  </si>
  <si>
    <t xml:space="preserve">плита бетон</t>
  </si>
  <si>
    <t xml:space="preserve">Садоводческое товарищество "Родник" ИНН 4312002674, ОГРН 1034313515620</t>
  </si>
  <si>
    <t xml:space="preserve">СТ Родник</t>
  </si>
  <si>
    <t xml:space="preserve">распоряжение от 01.08.2023 № 616</t>
  </si>
  <si>
    <t>5.103</t>
  </si>
  <si>
    <t xml:space="preserve">с. Пасегово, СНТСН «Авторемонтник-1»</t>
  </si>
  <si>
    <t xml:space="preserve">58.52073 </t>
  </si>
  <si>
    <t xml:space="preserve"> 49.487803</t>
  </si>
  <si>
    <t xml:space="preserve">Садоводческое некоммерческое товарищество собственников недвижимости «Авторемонтник-1» ИНН 4312002642, ОГРН 1204300008461</t>
  </si>
  <si>
    <t xml:space="preserve">СТ Авторемонтник</t>
  </si>
  <si>
    <t xml:space="preserve">распоряжение от 30.06.2023 № 522</t>
  </si>
  <si>
    <t xml:space="preserve">Поломское с/п</t>
  </si>
  <si>
    <t>6.1</t>
  </si>
  <si>
    <t xml:space="preserve">с Полом, ул. Набережная 16</t>
  </si>
  <si>
    <t xml:space="preserve"> 58.364</t>
  </si>
  <si>
    <t xml:space="preserve"> 50.336922</t>
  </si>
  <si>
    <t xml:space="preserve"> Поломское сельское поселение, ИНН 4312032319, </t>
  </si>
  <si>
    <t xml:space="preserve">жители ул. Набережная, 10-16 (30 человек), администрация Поломского с/п, МКУК Поломский поселенческий дом культуры (14 человек)</t>
  </si>
  <si>
    <t xml:space="preserve">распоряжение от 16.12.2021 № 67</t>
  </si>
  <si>
    <t>6.2</t>
  </si>
  <si>
    <t xml:space="preserve">с. Полом, ул. Родыгина, д.1 ООО"Парнёр"</t>
  </si>
  <si>
    <t>58.37077</t>
  </si>
  <si>
    <t xml:space="preserve">  50.3339</t>
  </si>
  <si>
    <t>0.75</t>
  </si>
  <si>
    <t xml:space="preserve">с. Полом, ул. Родыгина, д.1 ООО"Партнёр"</t>
  </si>
  <si>
    <t xml:space="preserve">ООО Партнер</t>
  </si>
  <si>
    <t xml:space="preserve">предприятие ООО «Партнер»</t>
  </si>
  <si>
    <t>6.3</t>
  </si>
  <si>
    <t xml:space="preserve">с Полом, ул. Родыгина 17</t>
  </si>
  <si>
    <t>58.36558</t>
  </si>
  <si>
    <t>50.33768</t>
  </si>
  <si>
    <t xml:space="preserve">магазин продовольственных и не продовольственных товаров, сотрудники магазина, кафе; жители ул. Первомайская 3-3а,5-5а, 7-7а, ул. Труда 1, ул. П. Родыгина 20-28а (200 человек)</t>
  </si>
  <si>
    <t>6.4</t>
  </si>
  <si>
    <t xml:space="preserve">с Полом, ул. Родыгина 15</t>
  </si>
  <si>
    <t xml:space="preserve"> 58.36703</t>
  </si>
  <si>
    <t xml:space="preserve"> 50.3369</t>
  </si>
  <si>
    <t xml:space="preserve">Детский сад «Ромашка», ОГРН 1024300753058, ИНН 4312019163</t>
  </si>
  <si>
    <t xml:space="preserve">Детский сад «Ромашка»</t>
  </si>
  <si>
    <t>6.5</t>
  </si>
  <si>
    <t xml:space="preserve">с Полом, ул. Родыгина 11, МКОУ ОО Школа с. Полом</t>
  </si>
  <si>
    <t xml:space="preserve"> 58.36775</t>
  </si>
  <si>
    <t xml:space="preserve"> 50.33654   </t>
  </si>
  <si>
    <t xml:space="preserve">юр.лицо МКОУ ООШ с. Полом, ИНН 4312003646, ОГРН 1024300753069,                муниципалитет</t>
  </si>
  <si>
    <t xml:space="preserve">МКОУ ООШ с. Полом, ул. Петра Родыгина, д. 2,5,7,9,11,   (ИЖД- 26 чел.  МКД-43 чел.         ВСЕГО-69 чел.              </t>
  </si>
  <si>
    <t>6.6</t>
  </si>
  <si>
    <t xml:space="preserve">с Полом, ул. Школьная 10</t>
  </si>
  <si>
    <t xml:space="preserve"> 58.36744</t>
  </si>
  <si>
    <t xml:space="preserve"> 50.33325</t>
  </si>
  <si>
    <t xml:space="preserve">ул. Школьная, ул. Спортивная д. 2 (30 человек)</t>
  </si>
  <si>
    <t>6.7</t>
  </si>
  <si>
    <t xml:space="preserve">с Полом, ул. Новая 9</t>
  </si>
  <si>
    <t xml:space="preserve"> 58.36603</t>
  </si>
  <si>
    <t xml:space="preserve"> 50.3332</t>
  </si>
  <si>
    <t xml:space="preserve">ул. Новая, ул. Спотривная (30 человек)</t>
  </si>
  <si>
    <t>6.8</t>
  </si>
  <si>
    <t xml:space="preserve"> с Полом, ул. Родыгина 28 </t>
  </si>
  <si>
    <t xml:space="preserve"> 58.36424</t>
  </si>
  <si>
    <t xml:space="preserve"> 50.33618</t>
  </si>
  <si>
    <t xml:space="preserve">ул. П. Родыгина 28-30а (30 человек)</t>
  </si>
  <si>
    <t>6.9</t>
  </si>
  <si>
    <t xml:space="preserve">с Полом, ул. Труда 8</t>
  </si>
  <si>
    <t xml:space="preserve">     58.494385</t>
  </si>
  <si>
    <t xml:space="preserve"> 50.338625  </t>
  </si>
  <si>
    <t xml:space="preserve">ул. Труда 2,3, 4,5, 6,8 (200 человек)</t>
  </si>
  <si>
    <t>6.10</t>
  </si>
  <si>
    <t xml:space="preserve">с Полом, ул. Набережная 5</t>
  </si>
  <si>
    <t xml:space="preserve"> 58.36457</t>
  </si>
  <si>
    <t xml:space="preserve"> 50.34033</t>
  </si>
  <si>
    <t xml:space="preserve">ул. Набережная, ул. Первомайская д. 12 (30 человек)</t>
  </si>
  <si>
    <t>6.11</t>
  </si>
  <si>
    <t xml:space="preserve">с Полом, ул. 8 марта, 5</t>
  </si>
  <si>
    <t>58.36697</t>
  </si>
  <si>
    <t>50.3423</t>
  </si>
  <si>
    <t xml:space="preserve">ул. 8 Марта 3-14 (90 человек)</t>
  </si>
  <si>
    <t>6.12</t>
  </si>
  <si>
    <t xml:space="preserve">с Полом, ул. Первомайская 21</t>
  </si>
  <si>
    <t xml:space="preserve">     58.36728</t>
  </si>
  <si>
    <t xml:space="preserve"> 50.3465</t>
  </si>
  <si>
    <t xml:space="preserve">ул. Первомайская 20-36 (80 человек)</t>
  </si>
  <si>
    <t>6.13</t>
  </si>
  <si>
    <t xml:space="preserve">с Полом, ул. 8 марта, 21</t>
  </si>
  <si>
    <t xml:space="preserve"> 58.368490</t>
  </si>
  <si>
    <t xml:space="preserve"> 50.347023</t>
  </si>
  <si>
    <t xml:space="preserve">ул. 8 Марта 15-28 (30 человек)</t>
  </si>
  <si>
    <t>6.14</t>
  </si>
  <si>
    <r>
      <rPr>
        <sz val="14"/>
        <color indexed="64"/>
        <rFont val="Times New Roman"/>
      </rPr>
      <t xml:space="preserve">с. Полом, ул. Родыгина 5</t>
    </r>
    <r>
      <rPr>
        <sz val="14"/>
        <color indexed="2"/>
        <rFont val="Times New Roman"/>
      </rPr>
      <t xml:space="preserve"> (перенесён к сельхоз предприятию,поворот на д .Исаковцы)</t>
    </r>
  </si>
  <si>
    <t xml:space="preserve">     58.36941</t>
  </si>
  <si>
    <t xml:space="preserve"> 50.33789</t>
  </si>
  <si>
    <t xml:space="preserve">с. Полом, ул. Родыгина 5</t>
  </si>
  <si>
    <t xml:space="preserve">ул. П. Родыгина 1-9 (30 человек)</t>
  </si>
  <si>
    <t>6.15</t>
  </si>
  <si>
    <t xml:space="preserve">д Поломская</t>
  </si>
  <si>
    <t xml:space="preserve"> 58.3657</t>
  </si>
  <si>
    <t xml:space="preserve"> 50.36107  </t>
  </si>
  <si>
    <t xml:space="preserve">жители деревни Поломская (30 человек)</t>
  </si>
  <si>
    <t>6.16</t>
  </si>
  <si>
    <t xml:space="preserve"> д Ванихинцы</t>
  </si>
  <si>
    <t xml:space="preserve"> 58.37567</t>
  </si>
  <si>
    <t xml:space="preserve"> 50.32323</t>
  </si>
  <si>
    <t xml:space="preserve">жители деревни Ванихинцы (30 человек)</t>
  </si>
  <si>
    <t>6.17</t>
  </si>
  <si>
    <t xml:space="preserve"> д Гостево</t>
  </si>
  <si>
    <t xml:space="preserve"> 58.35232</t>
  </si>
  <si>
    <t xml:space="preserve"> 50.33974</t>
  </si>
  <si>
    <t xml:space="preserve">жители деревни Гостево (30 человек)</t>
  </si>
  <si>
    <t>6.18</t>
  </si>
  <si>
    <r>
      <rPr>
        <sz val="14"/>
        <color indexed="64"/>
        <rFont val="Times New Roman"/>
      </rPr>
      <t xml:space="preserve"> д Гостево  (животноводческий комплекс)   ООО СХП "Поломское" </t>
    </r>
    <r>
      <rPr>
        <sz val="14"/>
        <color indexed="2"/>
        <rFont val="Times New Roman"/>
      </rPr>
      <t xml:space="preserve"> </t>
    </r>
  </si>
  <si>
    <t xml:space="preserve"> 58.3526</t>
  </si>
  <si>
    <t xml:space="preserve">   50.3359</t>
  </si>
  <si>
    <t xml:space="preserve"> д Гостево </t>
  </si>
  <si>
    <t xml:space="preserve">юр лиц.   ООО СХП "Поломское" ОГРН 1114312002265 от 16.08.2011</t>
  </si>
  <si>
    <t xml:space="preserve"> предприятие ООО СХП Поломское</t>
  </si>
  <si>
    <t xml:space="preserve">Договор № 12845-2019/ТКО от09.07.2020</t>
  </si>
  <si>
    <t xml:space="preserve">планируют установить</t>
  </si>
  <si>
    <t>6.19</t>
  </si>
  <si>
    <t xml:space="preserve"> д Максаки</t>
  </si>
  <si>
    <t xml:space="preserve">   58.31697</t>
  </si>
  <si>
    <t xml:space="preserve"> 50.28644</t>
  </si>
  <si>
    <t xml:space="preserve">жители деревни (50 человек)Максаки</t>
  </si>
  <si>
    <t>6.20</t>
  </si>
  <si>
    <t xml:space="preserve">д. Максака (животноводческий комплекс) ООО СХП "Поломское" </t>
  </si>
  <si>
    <t>58.32111</t>
  </si>
  <si>
    <t>50.28966</t>
  </si>
  <si>
    <r>
      <rPr>
        <sz val="14"/>
        <color indexed="64"/>
        <rFont val="Times New Roman"/>
      </rPr>
      <t xml:space="preserve">д. Максаки ООО СХП "Поломское" </t>
    </r>
    <r>
      <rPr>
        <sz val="14"/>
        <color indexed="2"/>
        <rFont val="Times New Roman"/>
      </rPr>
      <t xml:space="preserve"> </t>
    </r>
  </si>
  <si>
    <t xml:space="preserve">юр лиц.  ООО СХП "Поломское" ИНН 4312145337</t>
  </si>
  <si>
    <t xml:space="preserve">работники предприятия ООО СХП Поломское</t>
  </si>
  <si>
    <t xml:space="preserve">распоряжение  от 03.09.2024 № 857</t>
  </si>
  <si>
    <t>6.21</t>
  </si>
  <si>
    <r>
      <rPr>
        <sz val="14"/>
        <color indexed="64"/>
        <rFont val="Times New Roman"/>
      </rPr>
      <t xml:space="preserve">д. Летовцы </t>
    </r>
    <r>
      <rPr>
        <sz val="14"/>
        <rFont val="Times New Roman"/>
      </rPr>
      <t xml:space="preserve">(ПЛОЩАДКИ НЕТ) </t>
    </r>
    <r>
      <rPr>
        <sz val="14"/>
        <color indexed="2"/>
        <rFont val="Times New Roman"/>
      </rPr>
      <t xml:space="preserve"> </t>
    </r>
  </si>
  <si>
    <t xml:space="preserve"> 58.343182</t>
  </si>
  <si>
    <t xml:space="preserve">50.342012  </t>
  </si>
  <si>
    <t xml:space="preserve">асфальт </t>
  </si>
  <si>
    <t xml:space="preserve">д. Летовцы</t>
  </si>
  <si>
    <t xml:space="preserve">жители деревни (5 человек)Летовцы</t>
  </si>
  <si>
    <t>6.22</t>
  </si>
  <si>
    <t xml:space="preserve">с. Полом, ул. Первомайская 1</t>
  </si>
  <si>
    <t xml:space="preserve"> 58.36535</t>
  </si>
  <si>
    <t xml:space="preserve">  50.33818</t>
  </si>
  <si>
    <t xml:space="preserve">ИП Сырчин С.В., ОГРНИП 308431211800054, ИНН 431203301460</t>
  </si>
  <si>
    <t xml:space="preserve">с. Полом, ул. Первомайская 1, магазин</t>
  </si>
  <si>
    <t>6.23</t>
  </si>
  <si>
    <t xml:space="preserve">с. Полом,  ул. П. Родыгина, 11 а (проходная ремонтно-механических мастерских)  ООО СХП "Поломское"</t>
  </si>
  <si>
    <t>58.36836</t>
  </si>
  <si>
    <t>50.33905</t>
  </si>
  <si>
    <t xml:space="preserve">с. Полом,  ул. П. Родыгина, 11   ООО СХП "Поломское"</t>
  </si>
  <si>
    <t xml:space="preserve">юр лиц. ООО СХП "Поломское" ИНН 4312145337</t>
  </si>
  <si>
    <t xml:space="preserve"> мастерская ООО СХП Поломское</t>
  </si>
  <si>
    <t xml:space="preserve">распоряжение  от 03.09.2024 № 855</t>
  </si>
  <si>
    <t>6.24</t>
  </si>
  <si>
    <t xml:space="preserve">с. Полом, (зерносушильный комплекс СКМ-1)        ООО СХП "Поломское"</t>
  </si>
  <si>
    <t xml:space="preserve"> 58.3665</t>
  </si>
  <si>
    <t xml:space="preserve"> 50.3378</t>
  </si>
  <si>
    <t xml:space="preserve">с. Полом,       ООО СХП "Поломское"</t>
  </si>
  <si>
    <t xml:space="preserve">юр лиц. ООО СХП "Поломское" ОГРН 1114312002265 от 16.08.2011</t>
  </si>
  <si>
    <t>6.25</t>
  </si>
  <si>
    <t xml:space="preserve">с. Полом, ул. П. Родыгина, 21, магазин ИП Скрябина С.В.</t>
  </si>
  <si>
    <t xml:space="preserve"> 58.36414</t>
  </si>
  <si>
    <t xml:space="preserve"> 50.33757</t>
  </si>
  <si>
    <t xml:space="preserve">ИП Скрябина С.В., ИНН 431207733888, ОГРНИП 311431208800010</t>
  </si>
  <si>
    <t xml:space="preserve">с. Полом, ул. П. Родыгина, 21, магазин</t>
  </si>
  <si>
    <t>6.26</t>
  </si>
  <si>
    <t xml:space="preserve">Просницкое  с/п</t>
  </si>
  <si>
    <t>7.1</t>
  </si>
  <si>
    <t xml:space="preserve">д. Бяково, ул. Садовая</t>
  </si>
  <si>
    <t xml:space="preserve">Администрация Кирово-Чепецкого района  ИНН 4312001663 КПП 431201001       </t>
  </si>
  <si>
    <t xml:space="preserve">жители деревни ул. Садовая дома 1,11, 13, 14, ул. Овражная, 2, 5, 12, 24 (30 человек)</t>
  </si>
  <si>
    <t xml:space="preserve">распоряжение от 10.12.2021 № 69</t>
  </si>
  <si>
    <t xml:space="preserve">1 — 28.01.2025 был украден</t>
  </si>
  <si>
    <t>7.2</t>
  </si>
  <si>
    <t xml:space="preserve">д. Бяково, ул. Садовая (дорога в сторону д. Лимоновы)</t>
  </si>
  <si>
    <t xml:space="preserve">Администрация Кирово-Чепецкого района  ИНН 4312001663 КПП 431201001     </t>
  </si>
  <si>
    <t xml:space="preserve">жители деревни ул. Центральная, 3,4, 5, 9, 13, 14, 15, ул. Походная, 4, 7, 3 (30 человек)</t>
  </si>
  <si>
    <t>7.3</t>
  </si>
  <si>
    <t xml:space="preserve">д. Васькинцы</t>
  </si>
  <si>
    <t xml:space="preserve"> 58.440035</t>
  </si>
  <si>
    <t>50.221475</t>
  </si>
  <si>
    <t xml:space="preserve">жители деревни улицы нет дома 1, 2, 2а, 5, 7, 10, 15, 17, 18, 21, 23 (50 человек)</t>
  </si>
  <si>
    <t>7.4</t>
  </si>
  <si>
    <t xml:space="preserve">д. Лобань (1 точка)</t>
  </si>
  <si>
    <t>58.524938</t>
  </si>
  <si>
    <t>50.101823</t>
  </si>
  <si>
    <t xml:space="preserve">д. Лобань</t>
  </si>
  <si>
    <t xml:space="preserve"> ул. Пригородная, ул. Дачная, ул. Подгорная,ул. Межевая, ул. Горная</t>
  </si>
  <si>
    <t>7.5</t>
  </si>
  <si>
    <t xml:space="preserve">д. Векшино</t>
  </si>
  <si>
    <t>58.528206</t>
  </si>
  <si>
    <t>50.097749</t>
  </si>
  <si>
    <t>7.6</t>
  </si>
  <si>
    <t xml:space="preserve">д. Векшино, 1 точка</t>
  </si>
  <si>
    <t>58.528988</t>
  </si>
  <si>
    <t>50.099210</t>
  </si>
  <si>
    <t xml:space="preserve">д. Векшино, </t>
  </si>
  <si>
    <t xml:space="preserve">жители деревни ул. Мира дома 1, 2, 3, 4, 5, 6, 7, 9, ул. Полевая, дом 7, ул. Нижняя, дома 2, 13, 14, 15, 16, 24, ул. Пригородная, дома 6, 9, 10, 30, 36, 44, 48</t>
  </si>
  <si>
    <t>7.7</t>
  </si>
  <si>
    <t xml:space="preserve">д. Векшино, 2 точка</t>
  </si>
  <si>
    <t xml:space="preserve"> 58.527161</t>
  </si>
  <si>
    <t>50.099269</t>
  </si>
  <si>
    <t xml:space="preserve">жители деревни ул. Луговая дома 2. 3, 5, 7, 9, 12, 13, 15, 16, 17, 19, 21, 22, 23, 24, 26, 27, 28, 30, 40, 43 (50 человек)</t>
  </si>
  <si>
    <t>7.8</t>
  </si>
  <si>
    <t xml:space="preserve">д. Векшино, 3 точка (конюшня)</t>
  </si>
  <si>
    <t>58.524469</t>
  </si>
  <si>
    <t>50.106253</t>
  </si>
  <si>
    <t xml:space="preserve">жители деревни ул. Дорожная дома 2, 10, 16, ул. Набережная, д. 1, 2. 3, ул. Алексеева дома 2, 5, 7, 9, 11а, 15, жители деревни ул. Речная, дома, 1, 2, 3, 4а, 4, 5, 6а, 6б, 9, 10, 15, 16, 19, 21</t>
  </si>
  <si>
    <t>7.9</t>
  </si>
  <si>
    <t xml:space="preserve">д. Единение, ул. Дачная</t>
  </si>
  <si>
    <t xml:space="preserve">58.4423 </t>
  </si>
  <si>
    <t xml:space="preserve">50.263407 </t>
  </si>
  <si>
    <t xml:space="preserve">Просницкое сельское поселение  ИНН 4312032196 КПП 431201001                                                                                                                            </t>
  </si>
  <si>
    <t xml:space="preserve">жители деревни ул. Береговая, дома 2, 8, 12, 17, ул. Дачная, д. 2, 4. 10, 12. 16, 18, 20, ул. Лесная, д. 2, ул. Луговая, д. 1, пер. Садовый, д. 2, ул. Сосновая, д. 6, ул. Средняя, д. 6, 11, 16 (32 человека)</t>
  </si>
  <si>
    <t>7.10</t>
  </si>
  <si>
    <t xml:space="preserve">д. Железовка</t>
  </si>
  <si>
    <t>58.494385</t>
  </si>
  <si>
    <t xml:space="preserve">50.15524  </t>
  </si>
  <si>
    <t xml:space="preserve">Администрация Кирово-Чепецкого района  ИНН 4312001663 КПП 431201001                                                                                                                         </t>
  </si>
  <si>
    <t xml:space="preserve">жители деревни ул. Лесная, д. 13, 14, ул. Победы, дом 6, 11, 14, 17, 20, 21, 27, 26, 35 (30 человек)</t>
  </si>
  <si>
    <t>7.11</t>
  </si>
  <si>
    <t xml:space="preserve">д. Катаевцы, ул. Садовая</t>
  </si>
  <si>
    <t xml:space="preserve"> 58.500066</t>
  </si>
  <si>
    <t>50.150845</t>
  </si>
  <si>
    <t xml:space="preserve">Администрация Кирово-Чепецкого района  ИНН 4312001663 КПП 431201001                                                                                                                                                                                                                                                    </t>
  </si>
  <si>
    <t xml:space="preserve">жители домов ул. Садовая  30, 31, 33, 40, 45, 46, 51а  (65 человек)</t>
  </si>
  <si>
    <t>7.12</t>
  </si>
  <si>
    <t xml:space="preserve">д. Катаевцы, пересечение улиц Бородулина и Полевая</t>
  </si>
  <si>
    <t>58.500228</t>
  </si>
  <si>
    <t>50.154640</t>
  </si>
  <si>
    <t xml:space="preserve">д. Катаевцы, пересечение улиц Бородулино</t>
  </si>
  <si>
    <t xml:space="preserve">Администрация Кирово-Чепецкого района  ИНН 4312001663 КПП 431201001           </t>
  </si>
  <si>
    <t xml:space="preserve">жители домов по ул. Садовая</t>
  </si>
  <si>
    <t>7.13</t>
  </si>
  <si>
    <t xml:space="preserve">д. Катаевцы, ул. Садовая, д. 18</t>
  </si>
  <si>
    <t xml:space="preserve"> 58.502353</t>
  </si>
  <si>
    <t>50.148500</t>
  </si>
  <si>
    <t xml:space="preserve">Администрация Кирово-Чепецкого района  ИНН 4312001663 КПП 431201001 </t>
  </si>
  <si>
    <t xml:space="preserve">жители деревни ул Садовая 8а, 10, 18, 22, 24, 25, 27, 28 (30 человек)</t>
  </si>
  <si>
    <t>7.14</t>
  </si>
  <si>
    <t xml:space="preserve">д. Катаевцы, санаторий "Радуга"</t>
  </si>
  <si>
    <t xml:space="preserve"> 58.441256</t>
  </si>
  <si>
    <t xml:space="preserve">50.165353      </t>
  </si>
  <si>
    <t xml:space="preserve">санаторий "Радуга"</t>
  </si>
  <si>
    <t>7.15</t>
  </si>
  <si>
    <t xml:space="preserve">д. Катаевцы, ул. Юнга</t>
  </si>
  <si>
    <t xml:space="preserve"> 58.448044</t>
  </si>
  <si>
    <t>50.157508</t>
  </si>
  <si>
    <t xml:space="preserve">жители деревни  ул. Юнга дома 1а, 7, 13, 15 (31 человек)</t>
  </si>
  <si>
    <t>7.16</t>
  </si>
  <si>
    <t xml:space="preserve">д. Лобань ТКО+КГО</t>
  </si>
  <si>
    <t>58.52128</t>
  </si>
  <si>
    <t>50.086527</t>
  </si>
  <si>
    <t xml:space="preserve">Бетон + Грунт</t>
  </si>
  <si>
    <t xml:space="preserve">6 +8</t>
  </si>
  <si>
    <t xml:space="preserve">1,1 и 6</t>
  </si>
  <si>
    <t xml:space="preserve">ул. Горная 19, ул. Вишневая 2, ул. Дорожная 8, ул. Добрая 7, ул. Радужная 1, ул. Славянская 2, ул. Солнечная 1, ул. Подгорная 1, 4, 5, 7, ул. Полевая 1, 3, 7, 13, 17 ул. Средняя 9 , ул. Дачная 1, 4, 11, 13, ул. Центральная 6, 10, 19, 22, 31, 34, 35, 36, 38, ул. 2-я Садовая, ул. 3-я Садовая, ул. 4-я Садовая, ул. 5-я Садовая, ул. 6-я Садовая, ул. 7-я Садовая.</t>
  </si>
  <si>
    <t>7.17</t>
  </si>
  <si>
    <t xml:space="preserve">д. Лобань, 2 точка</t>
  </si>
  <si>
    <t xml:space="preserve"> 58.52128</t>
  </si>
  <si>
    <t>7.18</t>
  </si>
  <si>
    <t xml:space="preserve">д. Нижние Малюганы</t>
  </si>
  <si>
    <t xml:space="preserve"> 58.484165</t>
  </si>
  <si>
    <t xml:space="preserve">50.166728 </t>
  </si>
  <si>
    <t xml:space="preserve">жители деревни улицы нет дома 1, 8, 10, 17  (32 человека)</t>
  </si>
  <si>
    <t>7.19</t>
  </si>
  <si>
    <t xml:space="preserve">д. Окишевы</t>
  </si>
  <si>
    <t xml:space="preserve"> 58.478935</t>
  </si>
  <si>
    <t>50.197341</t>
  </si>
  <si>
    <t xml:space="preserve">жители деревни ул. Речная, дома 5, 13, ул. Горная, дома 9, ул. Центральная, д. 1, 6, 9, 22, 45, (31 человек)</t>
  </si>
  <si>
    <t>7.20</t>
  </si>
  <si>
    <t xml:space="preserve">д. Плетени</t>
  </si>
  <si>
    <t xml:space="preserve"> 58.479553</t>
  </si>
  <si>
    <t xml:space="preserve">50.176801 </t>
  </si>
  <si>
    <t xml:space="preserve">Администрация Кирово-Чепецкого района  ИНН 4312001663 КПП 431201001</t>
  </si>
  <si>
    <t xml:space="preserve">жители деревни Плетени</t>
  </si>
  <si>
    <t>7.21</t>
  </si>
  <si>
    <t xml:space="preserve">д. Погудинцы, ул. Центральная, д. 11</t>
  </si>
  <si>
    <t xml:space="preserve"> 58.431816</t>
  </si>
  <si>
    <t xml:space="preserve">50.227255 </t>
  </si>
  <si>
    <t xml:space="preserve">жители деревни многоквартирные дома 4, 5, 6, 7, 8, 9, 10, 11, 12, 13, 14 ул. Речная 1, 2, 3, 4, 5, (70 человек)</t>
  </si>
  <si>
    <t>7.22</t>
  </si>
  <si>
    <t xml:space="preserve">д. Погудинцы, ул. Южная, д. 3А</t>
  </si>
  <si>
    <t xml:space="preserve"> 58.434015</t>
  </si>
  <si>
    <t xml:space="preserve">50.22824    </t>
  </si>
  <si>
    <t xml:space="preserve">жители деревни дома 1а, многоквартирные дома 1, 2, 3 (70 человек)</t>
  </si>
  <si>
    <t>7.23</t>
  </si>
  <si>
    <t xml:space="preserve">д. Пронькинцы</t>
  </si>
  <si>
    <t xml:space="preserve"> 58.431907</t>
  </si>
  <si>
    <t>50.276837</t>
  </si>
  <si>
    <t xml:space="preserve">Администрация Кирово-Чепецкого района  ИНН 4312001663 КПП 431201001                                                                                                                           </t>
  </si>
  <si>
    <t xml:space="preserve">жители деревни дома 2, 3, 6, 7, 13, 14, 15, 19, 26, 30 (31 человек)</t>
  </si>
  <si>
    <t>7.24</t>
  </si>
  <si>
    <t xml:space="preserve">д. Родыгинцы</t>
  </si>
  <si>
    <t>58.425968</t>
  </si>
  <si>
    <t>50.262627</t>
  </si>
  <si>
    <t xml:space="preserve">жители деревни ул. Центральная, д. 5, 7, 9, 17, 23, 27, 34, 36, 38, 42 (32 человека)</t>
  </si>
  <si>
    <t>7.25</t>
  </si>
  <si>
    <t xml:space="preserve">д. Солоково, ул. Дорожная, д. 4</t>
  </si>
  <si>
    <t xml:space="preserve"> 58.459945</t>
  </si>
  <si>
    <t>50.259351</t>
  </si>
  <si>
    <t xml:space="preserve">жители деревни ул. Загородная, д. 5, 8, 9, ул. Сергеева, дом 1, 3, 5, 14, 15, 19, 26, 38, 40 (31 человек)</t>
  </si>
  <si>
    <t xml:space="preserve">мусор выносят в д. Тюлькинцы</t>
  </si>
  <si>
    <t>7.26</t>
  </si>
  <si>
    <t xml:space="preserve">д. Татарщина</t>
  </si>
  <si>
    <t xml:space="preserve"> 58.517911</t>
  </si>
  <si>
    <t xml:space="preserve">50.125523 </t>
  </si>
  <si>
    <t xml:space="preserve">жители деревни ул. Центральная дом 1, 19 ( 30 человек)</t>
  </si>
  <si>
    <t>7.27</t>
  </si>
  <si>
    <t xml:space="preserve">д. Тюлькинцы</t>
  </si>
  <si>
    <t xml:space="preserve"> 58.445849</t>
  </si>
  <si>
    <t xml:space="preserve">50.242692 </t>
  </si>
  <si>
    <t xml:space="preserve">д. Тюлькинцы  </t>
  </si>
  <si>
    <t xml:space="preserve">жители деревни, дома 3, 4, 5, 6, 7, 8, 9, 10, 15, 17, 19, 21, 27 (33 человека)</t>
  </si>
  <si>
    <t>7.28</t>
  </si>
  <si>
    <t xml:space="preserve">д. Тюлькинцы КГО</t>
  </si>
  <si>
    <t>58.45211</t>
  </si>
  <si>
    <t>50.24907</t>
  </si>
  <si>
    <t xml:space="preserve">Администрация Кирово-Чепецкого района  ИНН 4312001663 КПП 431201001            </t>
  </si>
  <si>
    <t>7.29</t>
  </si>
  <si>
    <t xml:space="preserve">д. Маклаки</t>
  </si>
  <si>
    <t xml:space="preserve"> 58.524411</t>
  </si>
  <si>
    <t xml:space="preserve">50.110696 </t>
  </si>
  <si>
    <t xml:space="preserve">Администрация Кирово-Чепецкого района  ИНН 4312001663 КПП 431201001                                                                                                                             </t>
  </si>
  <si>
    <t xml:space="preserve">жители деревни дома 8, ул. Векшинская, д. 18, 20, 22, ул. Полевая, д. 21, 27, 32, ул. Луговая, д. 7, 8, 10, 18, 20, 26, 32, 34, 36, 58 ( 33 человека)</t>
  </si>
  <si>
    <t>7.30</t>
  </si>
  <si>
    <t xml:space="preserve">ст. Бумкомбинат, ул. Труда</t>
  </si>
  <si>
    <t xml:space="preserve"> 58.465619</t>
  </si>
  <si>
    <t xml:space="preserve">50.071144 </t>
  </si>
  <si>
    <t xml:space="preserve">жители деревни ул. Труда многоквартирные дома, ул. Энергетиков, дом 1, 2, 5, 12, ул. Пионерская, д. 1, 3, 5, 7, 8, 9, 11, 12, ул. Привокзальная, дом 1 (130 человек)</t>
  </si>
  <si>
    <t>7.31</t>
  </si>
  <si>
    <t xml:space="preserve">ст. Просница, АЗС Движение</t>
  </si>
  <si>
    <t xml:space="preserve"> 58.439833</t>
  </si>
  <si>
    <t xml:space="preserve">50.211413 </t>
  </si>
  <si>
    <t xml:space="preserve">ООО "Движение-Нефтепродукт", ОГРН1024300748780
от 15.07.2002, ИНН 4312123566</t>
  </si>
  <si>
    <t xml:space="preserve">заправочная станция</t>
  </si>
  <si>
    <t>7.32</t>
  </si>
  <si>
    <t xml:space="preserve">ст. Просница, Дома подстанции</t>
  </si>
  <si>
    <t xml:space="preserve"> 58.441320</t>
  </si>
  <si>
    <t>50.219268</t>
  </si>
  <si>
    <t xml:space="preserve">Администрация Кирово-Чепецкого района  ИНН 4312001663 КПП 431201001                                                                                                                      </t>
  </si>
  <si>
    <t xml:space="preserve">дом 1, дом 2   ж/д Казарма 1002 км, д. 1, 2. 3 (30 человек)</t>
  </si>
  <si>
    <t>7.33</t>
  </si>
  <si>
    <t xml:space="preserve">ст. Просница, пер. Северный, д. 2</t>
  </si>
  <si>
    <t xml:space="preserve"> 58.442348</t>
  </si>
  <si>
    <t>50.244395</t>
  </si>
  <si>
    <t xml:space="preserve">жители домов пер. Северный, № 2,3,4,5,7,9,11,13,18,20,21 (30человек)</t>
  </si>
  <si>
    <t>7.34</t>
  </si>
  <si>
    <t xml:space="preserve">ст. Просница, пер. Северный, д. 7</t>
  </si>
  <si>
    <t xml:space="preserve"> 58.442338</t>
  </si>
  <si>
    <t>50.244236</t>
  </si>
  <si>
    <t xml:space="preserve">жилые дома 4, 6, 7, 9, 11, 13 (35 человек)</t>
  </si>
  <si>
    <t>7.35</t>
  </si>
  <si>
    <t xml:space="preserve">ст. Просница, ул. Кирова, д. 27</t>
  </si>
  <si>
    <t>58.4485660</t>
  </si>
  <si>
    <t xml:space="preserve">50.224829 </t>
  </si>
  <si>
    <t xml:space="preserve">Администрация Кирово-Чепецкого района  ИНН 4312001663 КПП 431201001              </t>
  </si>
  <si>
    <t xml:space="preserve">жители домов по ул. Кирова, д. 27,29,40 (70 человек)</t>
  </si>
  <si>
    <t>7.36</t>
  </si>
  <si>
    <t xml:space="preserve">ст. Просница, ул. Кирова, д. 33а</t>
  </si>
  <si>
    <t xml:space="preserve"> 58.446166</t>
  </si>
  <si>
    <t xml:space="preserve">50.231871 </t>
  </si>
  <si>
    <t xml:space="preserve">дома 30, 31, 32, 33,  34, 35 (75 человек)</t>
  </si>
  <si>
    <t>7.37</t>
  </si>
  <si>
    <t xml:space="preserve">ст. Просница, ул. Кирова, д. 45</t>
  </si>
  <si>
    <t xml:space="preserve"> 58.447022</t>
  </si>
  <si>
    <t xml:space="preserve">50.228588 </t>
  </si>
  <si>
    <t xml:space="preserve">дома 36, 37, 39, 40, 42, 41, 43, 44, 45 (76 человек)</t>
  </si>
  <si>
    <t>7.38</t>
  </si>
  <si>
    <t xml:space="preserve">ст. Просница, ул. Колхозная, д. 25</t>
  </si>
  <si>
    <t xml:space="preserve"> 58.413218</t>
  </si>
  <si>
    <t xml:space="preserve">50.230655 </t>
  </si>
  <si>
    <t xml:space="preserve">жители домов по ул. Колхозная, д. 25а,25б (62 человека)</t>
  </si>
  <si>
    <t>7.39</t>
  </si>
  <si>
    <t xml:space="preserve">ст. Просница, ул. Коммунистическая, д. 12 </t>
  </si>
  <si>
    <t xml:space="preserve"> 58.441674</t>
  </si>
  <si>
    <t xml:space="preserve">50.230687 </t>
  </si>
  <si>
    <t xml:space="preserve">жилые дома по указанной улице Коммунистическая (65 человек)</t>
  </si>
  <si>
    <t xml:space="preserve">перенесен на ул. Советская, д.6</t>
  </si>
  <si>
    <t>7.40</t>
  </si>
  <si>
    <t xml:space="preserve">ст. Просница, ул. Ленина,49,у магазина «Елена»</t>
  </si>
  <si>
    <t xml:space="preserve"> 58.488442</t>
  </si>
  <si>
    <t xml:space="preserve">  50.2316</t>
  </si>
  <si>
    <t xml:space="preserve">ст. Просница, ул.Ленина,49</t>
  </si>
  <si>
    <t xml:space="preserve">магазин «Елена»</t>
  </si>
  <si>
    <t xml:space="preserve"> магазин «Елена»</t>
  </si>
  <si>
    <t>7.41</t>
  </si>
  <si>
    <t xml:space="preserve">ст. Просница, ул. Коммунистическая 16</t>
  </si>
  <si>
    <t>58.442208</t>
  </si>
  <si>
    <t>50.231258</t>
  </si>
  <si>
    <t xml:space="preserve">МКДОУ "Радуга"</t>
  </si>
  <si>
    <t xml:space="preserve">детский сад "Радуга"</t>
  </si>
  <si>
    <t>7.42</t>
  </si>
  <si>
    <t xml:space="preserve">ст. Просница, ул. Коммунистическая, д. 35</t>
  </si>
  <si>
    <t xml:space="preserve"> 58.445141</t>
  </si>
  <si>
    <t>50.234982</t>
  </si>
  <si>
    <t xml:space="preserve">дома 7, 35, 36 пер. Сосновый 1, 3, 5 (40 человек)</t>
  </si>
  <si>
    <t>7.43</t>
  </si>
  <si>
    <t xml:space="preserve">ст. Просница, ул. Комсомольская, д. 3</t>
  </si>
  <si>
    <t xml:space="preserve"> 58.487901</t>
  </si>
  <si>
    <t xml:space="preserve">50.234496 </t>
  </si>
  <si>
    <t xml:space="preserve">жители домов по ул. Комсомольская, д. 1,2,3,3а,45,5а,6,  ул. Профсоюзная, д. 4,5,6,7  (150 человек)</t>
  </si>
  <si>
    <t>7.44</t>
  </si>
  <si>
    <t xml:space="preserve">ст. Просница, ул. Коммунистическая, д. 11</t>
  </si>
  <si>
    <t xml:space="preserve">50.231425 </t>
  </si>
  <si>
    <t xml:space="preserve">жители домов по ул. Ленина, д. 30,32, ул. Коммунистическая, д. 9 (35 человек)</t>
  </si>
  <si>
    <t>7.45</t>
  </si>
  <si>
    <t xml:space="preserve">ст. Просница, ул. Лесная, д. 1</t>
  </si>
  <si>
    <t xml:space="preserve">50.222757 </t>
  </si>
  <si>
    <t xml:space="preserve">жилые дома  3, 5, 6, 7, 8, 9, 10, 11, 12 (50 человек)</t>
  </si>
  <si>
    <t>7.46</t>
  </si>
  <si>
    <t xml:space="preserve">ст. Просница, ул. Лесная, д. 16</t>
  </si>
  <si>
    <t xml:space="preserve"> 58.449113</t>
  </si>
  <si>
    <t>50.219184</t>
  </si>
  <si>
    <t xml:space="preserve">Администрация Кирово-Чепецкого района  ИНН 4312001663 КПП 431201001                                                                                                                  </t>
  </si>
  <si>
    <t xml:space="preserve">жилые дома 13, 14, 15, 16, 17, 18, 19, 20. 21 (45 человек)</t>
  </si>
  <si>
    <t>7.47</t>
  </si>
  <si>
    <t xml:space="preserve">ст. Просница, ул. Ленина, д. 65</t>
  </si>
  <si>
    <t xml:space="preserve"> 58.444827</t>
  </si>
  <si>
    <t xml:space="preserve">50.223867 </t>
  </si>
  <si>
    <t xml:space="preserve">многоквартирный жилой дом, стоматология, ритуальные услуги, дом быта, ломбард (150 человек)</t>
  </si>
  <si>
    <t>7.48</t>
  </si>
  <si>
    <t xml:space="preserve">ст. Просница, ул. Ленина, д. 1</t>
  </si>
  <si>
    <t xml:space="preserve"> 58.464615</t>
  </si>
  <si>
    <t xml:space="preserve"> 50.251951</t>
  </si>
  <si>
    <t xml:space="preserve">КОГОАУ "ККК имени Героя Советского Союза А.Я. Опарина"</t>
  </si>
  <si>
    <t>7.49</t>
  </si>
  <si>
    <t xml:space="preserve"> 58.435255</t>
  </si>
  <si>
    <t xml:space="preserve">50.252121 </t>
  </si>
  <si>
    <t xml:space="preserve">многоквартирный жилой дом, жители д. Сметанники (130 человек)</t>
  </si>
  <si>
    <t>7.50</t>
  </si>
  <si>
    <t xml:space="preserve">ст. Просница, ул. Ленина, д. 1Б</t>
  </si>
  <si>
    <t xml:space="preserve"> 58.437098</t>
  </si>
  <si>
    <t xml:space="preserve"> 50.249583</t>
  </si>
  <si>
    <t xml:space="preserve">многоквартирный жилой дом (100 человек)</t>
  </si>
  <si>
    <t>7.51</t>
  </si>
  <si>
    <t xml:space="preserve">ст. Просница, ул. Ленина, д. 3</t>
  </si>
  <si>
    <t xml:space="preserve"> 58.436919</t>
  </si>
  <si>
    <t>50.248642</t>
  </si>
  <si>
    <t xml:space="preserve">ТСН "Ленина 1Б", ОГРН 1164350050941 от 18.01.16</t>
  </si>
  <si>
    <t xml:space="preserve">жители домов по ул. Ленина, д. 3,3а (100 человек)</t>
  </si>
  <si>
    <t>7.52</t>
  </si>
  <si>
    <t xml:space="preserve">ст. Просница, ул. Ленина, д. 20</t>
  </si>
  <si>
    <t xml:space="preserve"> 58.437999</t>
  </si>
  <si>
    <t xml:space="preserve">50.237392 </t>
  </si>
  <si>
    <t xml:space="preserve">жилые дома по ул Ленина 20, 39, 43, пер. Коммунальный дома 3, 4, 5, 6, 7, 8, 9, 10, 12, 18, 19, 20, 22 (70 человек)</t>
  </si>
  <si>
    <t>7.53</t>
  </si>
  <si>
    <t xml:space="preserve">ст. Просница, ул. Ленина, д. 49</t>
  </si>
  <si>
    <t xml:space="preserve"> 58.438008</t>
  </si>
  <si>
    <t xml:space="preserve">многоквартирный жилой дом (200 человек) ТСН "Ленина 49", ОГРН 1164350051030 от 18.01.16</t>
  </si>
  <si>
    <t>7.54</t>
  </si>
  <si>
    <t xml:space="preserve">ст. Просница, ул. Ленина, д. 55</t>
  </si>
  <si>
    <t xml:space="preserve"> 58.443488</t>
  </si>
  <si>
    <t xml:space="preserve">50.228363 </t>
  </si>
  <si>
    <t xml:space="preserve">жители домов по ул. Ленина, д. 55,53а,53,57,59,61, ул. Комсомольская, д.7,9,10 (80 человек)</t>
  </si>
  <si>
    <t>7.55</t>
  </si>
  <si>
    <t xml:space="preserve">ст. Просница, ул. Ленина, д. 56</t>
  </si>
  <si>
    <t>58.445129</t>
  </si>
  <si>
    <t xml:space="preserve">50.222553 </t>
  </si>
  <si>
    <t xml:space="preserve">ОАО ТД "Булат", ИНН 4346040558, ОГРН 1024301346728</t>
  </si>
  <si>
    <t xml:space="preserve">ОАО ТД "Булат"</t>
  </si>
  <si>
    <t>7.56</t>
  </si>
  <si>
    <t xml:space="preserve">ст. Просница, ул. Ленина, д. 62</t>
  </si>
  <si>
    <t xml:space="preserve"> 58.445175</t>
  </si>
  <si>
    <t>50.221276</t>
  </si>
  <si>
    <t xml:space="preserve">жилые дома ул. Ленина 62, 62а, ул. Степана Халтурина, д. 10, 12, 12а, 14  (45 человек)</t>
  </si>
  <si>
    <t>7.57</t>
  </si>
  <si>
    <t xml:space="preserve">ст. Просница, ул. Большевиков (район ж/д вокзала)</t>
  </si>
  <si>
    <t xml:space="preserve"> 58.438020</t>
  </si>
  <si>
    <t>50.233053</t>
  </si>
  <si>
    <t xml:space="preserve">жилые дома ул. Колхозная, дома 2а, 2, 3, 3а, 4, 5, 6, 7, 8 9, 9а, 17 ул. Большевиков 3, 4, 5, 6 (75 человек)</t>
  </si>
  <si>
    <t>7.58</t>
  </si>
  <si>
    <t xml:space="preserve">ст. Просница, ул. Пролетарская, д. 12</t>
  </si>
  <si>
    <t xml:space="preserve"> 58.438844</t>
  </si>
  <si>
    <t xml:space="preserve">50.246807 </t>
  </si>
  <si>
    <t xml:space="preserve">жилые дома 1, 2, 3, 4, 5, 6, 7, 8, 9, 10 (40 человек)</t>
  </si>
  <si>
    <t>7.59</t>
  </si>
  <si>
    <t xml:space="preserve">ст. Просница, ул. Свободы, д. 12</t>
  </si>
  <si>
    <t xml:space="preserve"> 58.439850</t>
  </si>
  <si>
    <t>50.243904</t>
  </si>
  <si>
    <t xml:space="preserve">жилые дома 9, 11, 12, 14 (60 человек)</t>
  </si>
  <si>
    <t>7.60</t>
  </si>
  <si>
    <t xml:space="preserve">ст. Просница, ул. Свободы, д. 22</t>
  </si>
  <si>
    <t xml:space="preserve"> 58.44074</t>
  </si>
  <si>
    <t xml:space="preserve">50.241432 </t>
  </si>
  <si>
    <t xml:space="preserve">дома 13, 15. 20, 17, 19. 22, 24 ул. Октябрьская, 7, 9, 10 14, 16, 18 (75 человек)</t>
  </si>
  <si>
    <t>7.61</t>
  </si>
  <si>
    <t xml:space="preserve">ст. Просница, ул. Свободы, д. 95</t>
  </si>
  <si>
    <t xml:space="preserve"> 58.447586</t>
  </si>
  <si>
    <t xml:space="preserve">50.2203 </t>
  </si>
  <si>
    <t xml:space="preserve">жилые дома 85, 87, 89, 91, 93, 95, 97, 99, 104, 106, 112, 110 (65 человек)</t>
  </si>
  <si>
    <t>7.62</t>
  </si>
  <si>
    <t xml:space="preserve">ст. Просница, ул. Свободы, д. 105</t>
  </si>
  <si>
    <t xml:space="preserve"> 58.44849</t>
  </si>
  <si>
    <t xml:space="preserve">50.217527 </t>
  </si>
  <si>
    <t xml:space="preserve">жилые дома 101, 105, 107, 114, 116 (31 человек)</t>
  </si>
  <si>
    <t>7.63</t>
  </si>
  <si>
    <t xml:space="preserve">ст. Просница, напротив ул. Советская, д. 6</t>
  </si>
  <si>
    <t xml:space="preserve"> 58.442648</t>
  </si>
  <si>
    <t xml:space="preserve"> 50.233117</t>
  </si>
  <si>
    <t xml:space="preserve"> МКОУ СОШ ст. Просница,  жилые дома по ул. Садовой</t>
  </si>
  <si>
    <t>7.64</t>
  </si>
  <si>
    <t xml:space="preserve">ст. Просница, ул. Садовая, д. 3</t>
  </si>
  <si>
    <t xml:space="preserve"> 58.442963</t>
  </si>
  <si>
    <t xml:space="preserve">50.249704 </t>
  </si>
  <si>
    <t xml:space="preserve">КОГБУЗ "Кирово-Чепецкая ЦРБ", ОГРН 1024300756193 от 06.12.2002</t>
  </si>
  <si>
    <t xml:space="preserve">КОГБУЗ "Кирово-Чепецкая ЦРБ"</t>
  </si>
  <si>
    <t>7.65</t>
  </si>
  <si>
    <t xml:space="preserve">п. Васькино, ул. Первомайская, д. 9</t>
  </si>
  <si>
    <t xml:space="preserve"> 58.412035</t>
  </si>
  <si>
    <t xml:space="preserve">50.231364 </t>
  </si>
  <si>
    <t xml:space="preserve">жители деревни ул. Первомайская дома 2, 4, 11, ул. Вахитова д. 1, 2, 2а, 8, 11, 16ул. Озерная д. 5, 9, 11, ул. Победы дома 1а, 1б, 3, 5, 7, 9, 10, ул. Октябрьская дома 1, 5, 6, 8, 11, 12, 13, 20 (125 человек)</t>
  </si>
  <si>
    <t>7.66</t>
  </si>
  <si>
    <t xml:space="preserve">п. Васькино, ул. Первомайская, д. 17</t>
  </si>
  <si>
    <t>50.234714</t>
  </si>
  <si>
    <t xml:space="preserve">жители деревни ул. Первомайская 8, 10, 12, 14, 15, 17, ул. Свободы дома 3, 4, 8, 10, ул. Красноармейская дома 1, 2, 3, 4, ул. Комсомольская, дома 5, 6, 7, 10 (45 человек)</t>
  </si>
  <si>
    <t>7.67</t>
  </si>
  <si>
    <t xml:space="preserve">п. Васькино, ул. Первомайская, д. 33</t>
  </si>
  <si>
    <t>58.41519</t>
  </si>
  <si>
    <t xml:space="preserve">50.241067 </t>
  </si>
  <si>
    <t xml:space="preserve">жители деревни ул. Первомайская дома 18, 19, 24, 25, 27, 29, 30, 31, 33 ул. Набережная дома 2, 3, 5, 6, 10, 15, 18, ул. Пионерская, дома 2, 5, 6, 7, 11, 12, 13, 15, 16, 17, 18, 20, ул. Энергетическая дома 2, 3, 5, (66 человек)</t>
  </si>
  <si>
    <t>7.68</t>
  </si>
  <si>
    <t xml:space="preserve">с. Ильинское, ул. Центральная</t>
  </si>
  <si>
    <t>58.488128</t>
  </si>
  <si>
    <t>50.178405</t>
  </si>
  <si>
    <t xml:space="preserve">ул. Центральная, дом 3, 4, 7, 9, 10, 12, 13, 14, 19 (135 человек), ул. Дачная, дом 1, 1Б, 2, 2а, 5, 7, 11, 19, 23, 25, 27, 33 (70 человек)</t>
  </si>
  <si>
    <t>7.69</t>
  </si>
  <si>
    <t xml:space="preserve">с. Ильинское (магазин)</t>
  </si>
  <si>
    <t xml:space="preserve">58.440310 </t>
  </si>
  <si>
    <t xml:space="preserve">50.064105 </t>
  </si>
  <si>
    <t xml:space="preserve">с. Ильинское </t>
  </si>
  <si>
    <t xml:space="preserve">ИП Онуфриенко Сергей Васильевич, ОГРНИП 304431206300196 от 03.03.2004</t>
  </si>
  <si>
    <t xml:space="preserve">магазин </t>
  </si>
  <si>
    <t>7.70</t>
  </si>
  <si>
    <t xml:space="preserve">ст. Бумкомбинат, пр. Кирпичный, д. 1</t>
  </si>
  <si>
    <t xml:space="preserve"> 58.501491</t>
  </si>
  <si>
    <t xml:space="preserve">50.182294 </t>
  </si>
  <si>
    <t xml:space="preserve">ОАО "Кирово-Чепецкий кирпичный завод", ОГРН 1074312000146 от 26.01.2007, ИНН 4312035292</t>
  </si>
  <si>
    <t xml:space="preserve">ОАО "Кирово-Чепецкий кирпичный завод"</t>
  </si>
  <si>
    <t>7.71</t>
  </si>
  <si>
    <t xml:space="preserve">с. Ильинское, ул. Садовая,2</t>
  </si>
  <si>
    <t>58.487901</t>
  </si>
  <si>
    <t xml:space="preserve"> 50.182294</t>
  </si>
  <si>
    <t xml:space="preserve">с. Ильинское, ул. Садовая</t>
  </si>
  <si>
    <t xml:space="preserve">ул. Садовая дома 1, 2, 3, 5а, 6, 8, 10, 14, (65 человек)</t>
  </si>
  <si>
    <t>7.72</t>
  </si>
  <si>
    <t xml:space="preserve">с. Ильинское, ул. Радужная</t>
  </si>
  <si>
    <t>58.48826</t>
  </si>
  <si>
    <t>50.17677</t>
  </si>
  <si>
    <t xml:space="preserve">ул. Радужная</t>
  </si>
  <si>
    <t>7.73</t>
  </si>
  <si>
    <t xml:space="preserve">58.5278  </t>
  </si>
  <si>
    <t>50.0979</t>
  </si>
  <si>
    <t xml:space="preserve">ИП Метелева Е.Ю..огрн 319435000000145, Г. Кирово-Чепецк, ул. Ленина, 2/1-128</t>
  </si>
  <si>
    <t xml:space="preserve">магазин ларек</t>
  </si>
  <si>
    <t xml:space="preserve">распоряжение от 09.10.2020 № 745</t>
  </si>
  <si>
    <t>7.74</t>
  </si>
  <si>
    <t xml:space="preserve">ст. Просница, ул. Кирова, д. 7</t>
  </si>
  <si>
    <t xml:space="preserve"> 58.443524</t>
  </si>
  <si>
    <t xml:space="preserve">50.239871 </t>
  </si>
  <si>
    <t xml:space="preserve">ст. Просница, ул. Кирова</t>
  </si>
  <si>
    <t xml:space="preserve">жилые дома по указанной улице (40 человек)</t>
  </si>
  <si>
    <t xml:space="preserve">перенесен на ул.Ленина 55</t>
  </si>
  <si>
    <t>7.75</t>
  </si>
  <si>
    <t xml:space="preserve">ст. Просница, ул. Петра Родыгина, д. 1</t>
  </si>
  <si>
    <t>58.443335</t>
  </si>
  <si>
    <t>50.236899</t>
  </si>
  <si>
    <t xml:space="preserve">жилые дома 1, 3, 4, 5, 6 ул. Советская, дома 24, 26, 28 (45 человек)</t>
  </si>
  <si>
    <t>7.76</t>
  </si>
  <si>
    <t xml:space="preserve">ст. Просница, ул. Свободы, д. 81</t>
  </si>
  <si>
    <t xml:space="preserve"> 58.446428</t>
  </si>
  <si>
    <t xml:space="preserve">50.223943 </t>
  </si>
  <si>
    <t xml:space="preserve">жилые дома 77, 79, 96, 98 ул. Степана Халтурина дома 17, 19, 21, 22, 24 ( 45 человек)</t>
  </si>
  <si>
    <t>7.77</t>
  </si>
  <si>
    <t xml:space="preserve">ст. Просница, ул. Свободы, д. 84</t>
  </si>
  <si>
    <t>58.445046</t>
  </si>
  <si>
    <t>50.228104</t>
  </si>
  <si>
    <t xml:space="preserve">жилые дома ул. Свободы 61, 63, 65, 67, 69, 82, 84, 86 (35 человек)</t>
  </si>
  <si>
    <t>7.78</t>
  </si>
  <si>
    <t xml:space="preserve">ст. Бумкомбинат, ул. Энергетиков</t>
  </si>
  <si>
    <t xml:space="preserve">58.530183  </t>
  </si>
  <si>
    <t xml:space="preserve">50.068202 </t>
  </si>
  <si>
    <t xml:space="preserve">ООО "ТрансЭнерго", ИНН 5031033615, ОГРН 1035006119587</t>
  </si>
  <si>
    <t xml:space="preserve">ООО "ТрансЭнерго"</t>
  </si>
  <si>
    <t>7.79</t>
  </si>
  <si>
    <t xml:space="preserve">ст. Просница, ул. Просницкая</t>
  </si>
  <si>
    <t xml:space="preserve"> 58.439162</t>
  </si>
  <si>
    <t xml:space="preserve">50.238696 </t>
  </si>
  <si>
    <t xml:space="preserve">жилые дома 17, 19, 21, 24, , ул. Свободы, д. 32, 34, 36 (45 человек)</t>
  </si>
  <si>
    <t>7.80</t>
  </si>
  <si>
    <t xml:space="preserve">ст. Просница</t>
  </si>
  <si>
    <t xml:space="preserve"> 58.448571</t>
  </si>
  <si>
    <t>50.207813</t>
  </si>
  <si>
    <t xml:space="preserve">КОГП "Вятские автомобильные дороги" ОГРН 1094345013916 КОГП "Вятавтодор" Нововятское ДУ № 6 К-Чепецкий дорожный участок 6130030 ст. Просница, территория дорожного участка
от 19.08.2009, ИНН 4345261628</t>
  </si>
  <si>
    <t xml:space="preserve">КОГП "Вятские автомобильные дороги"</t>
  </si>
  <si>
    <t>7.81</t>
  </si>
  <si>
    <t xml:space="preserve">ст. Просница, ул. Ленина, д. 7</t>
  </si>
  <si>
    <t>58.436919</t>
  </si>
  <si>
    <t>50.246543</t>
  </si>
  <si>
    <t xml:space="preserve">жилые дома ул. Ленина, д. 7, 9, 11, ул. Механизаторов, дома 1, 2, 3, 4, 5, 6, 7, 8, 9, 10, 12 (42 человека)</t>
  </si>
  <si>
    <t>7.82</t>
  </si>
  <si>
    <t xml:space="preserve">ст. Просница, ул. Ленина, д. 17</t>
  </si>
  <si>
    <t xml:space="preserve">58.437999   </t>
  </si>
  <si>
    <t xml:space="preserve">50.243389 </t>
  </si>
  <si>
    <t xml:space="preserve">ул. Ленина дома 13, 15, 17, 19, 21, переулок первый дома 1, 3, 4, 5, 6, 7, 8, 9, 10, 11 (50 человек), ИП Метелева Елена Юрьевна ИНН 431205166231 ОГРН 319435000000145</t>
  </si>
  <si>
    <t>7.83</t>
  </si>
  <si>
    <t xml:space="preserve">ст. Просница, ул. Новая, д. 8</t>
  </si>
  <si>
    <t>58.438008</t>
  </si>
  <si>
    <t xml:space="preserve">50.239205 </t>
  </si>
  <si>
    <t xml:space="preserve">жилые дома 3, 4, 6, 8, 5, 7, 9, ( 40 человек)</t>
  </si>
  <si>
    <t>7.84</t>
  </si>
  <si>
    <t xml:space="preserve">ст. Просница, ул. Первомайская, д. 2</t>
  </si>
  <si>
    <t>58.443488</t>
  </si>
  <si>
    <t xml:space="preserve">50.224485 </t>
  </si>
  <si>
    <t xml:space="preserve">ул. Первомайская, д. 2, 3, 7 ул. Профсоюзная, д. 8, 11, , 13, 15, 17, 19, 20 (35 человек)</t>
  </si>
  <si>
    <t>7.85</t>
  </si>
  <si>
    <t xml:space="preserve">ст. Просница, ул. Свободы, д. 70</t>
  </si>
  <si>
    <t>58.443898</t>
  </si>
  <si>
    <t>50.231606</t>
  </si>
  <si>
    <t xml:space="preserve">жилые дома 45, 47, 49, 51, 53, 61, 63, 65, 67, 68, 70, 72, 74, 76, 78, 80, 82, 84, 86 (45 человек)</t>
  </si>
  <si>
    <t>7.86</t>
  </si>
  <si>
    <t xml:space="preserve">ст. Просница, ул. Большевиков, д. 29</t>
  </si>
  <si>
    <t>58.441826</t>
  </si>
  <si>
    <t>50.237520</t>
  </si>
  <si>
    <t xml:space="preserve">жилые дома 14, 16, 18, 20, 23, ул. Свободы дом 42 (33 человека)</t>
  </si>
  <si>
    <t>7.87</t>
  </si>
  <si>
    <t xml:space="preserve">д. Лимоновы, ул. Центральная</t>
  </si>
  <si>
    <t>50.147639</t>
  </si>
  <si>
    <t xml:space="preserve">Администрация Кирово-Чепецкого района  ИНН 4312001663 КПП 431201001                                                                                                                            </t>
  </si>
  <si>
    <t xml:space="preserve">ул. Карьерная, д. 17, ул. Полевая, д. 16, ул. Садовая, д. 7, 8, 9, ул. Центральная, д. 2, 3, 6, 7, 12, 20, 27, 31, 40 (32 человека)</t>
  </si>
  <si>
    <t>7.88</t>
  </si>
  <si>
    <t xml:space="preserve">ст. Бумкомбинат, район ж/д вокзала</t>
  </si>
  <si>
    <t xml:space="preserve">  58.465986</t>
  </si>
  <si>
    <t>50.067482</t>
  </si>
  <si>
    <t xml:space="preserve">ст. Бумкомбинат, </t>
  </si>
  <si>
    <t xml:space="preserve">многоквартирные дома ул. Привокзальная д. 1, многоквартирный дом Труда 1, ул. Пионерская дом 1, 5, 8, 11, 12 (60 человек)</t>
  </si>
  <si>
    <t>7.89</t>
  </si>
  <si>
    <t xml:space="preserve">д. Ложкины</t>
  </si>
  <si>
    <t>58.49918</t>
  </si>
  <si>
    <t xml:space="preserve">50.136324 </t>
  </si>
  <si>
    <t xml:space="preserve">Администрация Кирово-Чепецкого района  ИНН 4312001663 КПП 431201001                                                                                                                          </t>
  </si>
  <si>
    <t xml:space="preserve">жители деревни ул. Полевая, дома 2, 3, 4, 7а, 14, 21 (30 человек)</t>
  </si>
  <si>
    <t>7.90</t>
  </si>
  <si>
    <t xml:space="preserve">д. Катаевцы, пер. Лесной</t>
  </si>
  <si>
    <t xml:space="preserve">  58.502839</t>
  </si>
  <si>
    <t xml:space="preserve">50.146139 </t>
  </si>
  <si>
    <t xml:space="preserve">Администрация Кирово-Чепецкого района  ИНН 4312001663 КПП 431201001                                                                                                                                 </t>
  </si>
  <si>
    <t xml:space="preserve">жители деревни дом 3, 4, 7, 16 (40 человек)</t>
  </si>
  <si>
    <t>7.91</t>
  </si>
  <si>
    <t xml:space="preserve">ст. Просница, ул. Ленина, д. 36</t>
  </si>
  <si>
    <t xml:space="preserve">  58.528075</t>
  </si>
  <si>
    <t xml:space="preserve">50.230181 </t>
  </si>
  <si>
    <t xml:space="preserve">магазин продовольственных и непродовольственных товаров</t>
  </si>
  <si>
    <t>7.92</t>
  </si>
  <si>
    <t xml:space="preserve">ст. Просница, ПАО МРСК Южные электрические сети</t>
  </si>
  <si>
    <t xml:space="preserve">50.2196 </t>
  </si>
  <si>
    <t xml:space="preserve">жилые дома, предприятие ПАО МРСК ЮЭС</t>
  </si>
  <si>
    <t>7.93</t>
  </si>
  <si>
    <t xml:space="preserve">ст. Просница, ул. Коммунистическая, д. 14</t>
  </si>
  <si>
    <t>58.442292</t>
  </si>
  <si>
    <t>50.231337</t>
  </si>
  <si>
    <t xml:space="preserve">Администрация Кирово-Чепецкого района  ИНН 4312001663 КПП 431201001        </t>
  </si>
  <si>
    <t xml:space="preserve">многоквартирные жилые дома 1, 2</t>
  </si>
  <si>
    <t>7.94</t>
  </si>
  <si>
    <t xml:space="preserve">ст. Просница, ул. Первомайская, д. 4</t>
  </si>
  <si>
    <t xml:space="preserve">58.529405 </t>
  </si>
  <si>
    <t xml:space="preserve">50.222413 </t>
  </si>
  <si>
    <t xml:space="preserve">ООО "Посейдон", ИНН 4312156434, ОГРН 1204300011630</t>
  </si>
  <si>
    <t xml:space="preserve">Предприятие ООО "Посейдон"</t>
  </si>
  <si>
    <t>7.95</t>
  </si>
  <si>
    <t>58.463562</t>
  </si>
  <si>
    <t xml:space="preserve">50.066837 </t>
  </si>
  <si>
    <t xml:space="preserve">жилые дома 5, 12, многоквартирные дома 1, 2 (65 человек)</t>
  </si>
  <si>
    <t>7.96</t>
  </si>
  <si>
    <t xml:space="preserve">д. Волма</t>
  </si>
  <si>
    <t>58.383603</t>
  </si>
  <si>
    <t>50.186589</t>
  </si>
  <si>
    <t xml:space="preserve">жители деревни ул. Горная, д. 25, 26, 56, ул. Речная, д. 1, 16 (30 человек)</t>
  </si>
  <si>
    <t>7.97</t>
  </si>
  <si>
    <t xml:space="preserve">ст. Просница, ул. Кирова, д. 17</t>
  </si>
  <si>
    <t>58.444536</t>
  </si>
  <si>
    <t xml:space="preserve"> 50.236584</t>
  </si>
  <si>
    <t xml:space="preserve">жилые дома 8, 10, 12, 14, 15, 19, 21, 28 (40 человек)</t>
  </si>
  <si>
    <t>7.98</t>
  </si>
  <si>
    <t xml:space="preserve">ст. Просница, ул. Петра Родыгина, д. 23</t>
  </si>
  <si>
    <t>58.445257</t>
  </si>
  <si>
    <t>50.230952</t>
  </si>
  <si>
    <t xml:space="preserve">жилые дома 19, 21, , 22, 24, 25, 26, 27, 29, 31 ул. Комсомольская, д. 25, 27, 32 (35 человек)</t>
  </si>
  <si>
    <t>7.99</t>
  </si>
  <si>
    <t xml:space="preserve">ст. Просница, ул. Коммунистическая, д. 1</t>
  </si>
  <si>
    <t>58.440077</t>
  </si>
  <si>
    <t>50.228798</t>
  </si>
  <si>
    <t xml:space="preserve">жилые дома ул. Коммунистическая, д. 2а, 3, 6, 5, 8, 10 ул. Колхозная, д. 37а, 37, 35, 29 (35 человек)</t>
  </si>
  <si>
    <t>7.100</t>
  </si>
  <si>
    <t xml:space="preserve">СДТ "Ложкинцы"</t>
  </si>
  <si>
    <t xml:space="preserve">58.529745   </t>
  </si>
  <si>
    <t xml:space="preserve">50.138883 </t>
  </si>
  <si>
    <t xml:space="preserve">д. "Ложкинцы"</t>
  </si>
  <si>
    <t xml:space="preserve">жители дом 52, дом 246</t>
  </si>
  <si>
    <t>7.101</t>
  </si>
  <si>
    <t xml:space="preserve">д. Погудинцы, ул. Дачная, д. 17</t>
  </si>
  <si>
    <t>58.432908</t>
  </si>
  <si>
    <t xml:space="preserve"> 50.230405</t>
  </si>
  <si>
    <t xml:space="preserve">Администрация Кирово-Чепецкого района  ИНН 4312001663 КПП 431201001                                                                                                                       </t>
  </si>
  <si>
    <t xml:space="preserve">жилые дома 5, 6, 7, 10, 15, 16, 19, 20, 21, 27, 31 (45 человек)</t>
  </si>
  <si>
    <t>7.102</t>
  </si>
  <si>
    <t xml:space="preserve">л. Лобань, ул. Радужная, д. 2</t>
  </si>
  <si>
    <t xml:space="preserve">58.529128 </t>
  </si>
  <si>
    <t xml:space="preserve">50.050429 </t>
  </si>
  <si>
    <t xml:space="preserve"> физическое лицо </t>
  </si>
  <si>
    <t xml:space="preserve">жилой дом по указанной улице  </t>
  </si>
  <si>
    <t>7.103</t>
  </si>
  <si>
    <t xml:space="preserve">л. Лобань, ул. Весенняя, д. 10</t>
  </si>
  <si>
    <t xml:space="preserve">58.4424   </t>
  </si>
  <si>
    <t xml:space="preserve">50.053357 </t>
  </si>
  <si>
    <t xml:space="preserve"> физическое лицо</t>
  </si>
  <si>
    <t xml:space="preserve">жилые дома по указанной улице 10, 14, 16 </t>
  </si>
  <si>
    <t>7.104</t>
  </si>
  <si>
    <t xml:space="preserve">л. Лобань, ул. Радужная, д. 6</t>
  </si>
  <si>
    <t xml:space="preserve">58.529897   </t>
  </si>
  <si>
    <t xml:space="preserve">50.051182 </t>
  </si>
  <si>
    <t xml:space="preserve">жилой дом по указанной улице </t>
  </si>
  <si>
    <t>7.105</t>
  </si>
  <si>
    <t xml:space="preserve">л. Лобань, ул. Радужная, д. 10</t>
  </si>
  <si>
    <t xml:space="preserve">58.529078   50.048109</t>
  </si>
  <si>
    <t xml:space="preserve"> 50.052064</t>
  </si>
  <si>
    <t xml:space="preserve">жилые дома по указанной улице</t>
  </si>
  <si>
    <t>7.106</t>
  </si>
  <si>
    <t xml:space="preserve">д. Лобань мкр. Жемчужный, ул. Солнечная, д. 1</t>
  </si>
  <si>
    <t xml:space="preserve">58.531601  </t>
  </si>
  <si>
    <t xml:space="preserve"> 50.048377</t>
  </si>
  <si>
    <t xml:space="preserve">жилой дом по указанной улице</t>
  </si>
  <si>
    <t>7.107</t>
  </si>
  <si>
    <t xml:space="preserve">58.529810    </t>
  </si>
  <si>
    <t xml:space="preserve"> 50.232849</t>
  </si>
  <si>
    <t>Асфальт</t>
  </si>
  <si>
    <t>7.108</t>
  </si>
  <si>
    <t xml:space="preserve">ст. Просница, угол ул. Ленина и ул. Просницкая</t>
  </si>
  <si>
    <t xml:space="preserve">58.530289   </t>
  </si>
  <si>
    <t xml:space="preserve">  50.238872</t>
  </si>
  <si>
    <t xml:space="preserve">жилые дома ул. Ленина, дома 14, 27, 29, 31, 33 ул. Просницкая, д. 5, 5а, 7, 9, 10, 12, 14, 15, 16, 18, 20,22 (55 человек)</t>
  </si>
  <si>
    <t>7.109</t>
  </si>
  <si>
    <t xml:space="preserve">58.447800  </t>
  </si>
  <si>
    <t>50.441256</t>
  </si>
  <si>
    <t xml:space="preserve">МКУК «Просницкий СДК» ИНН 4312040052</t>
  </si>
  <si>
    <t xml:space="preserve">МКУК «Просницкий СДК»</t>
  </si>
  <si>
    <t>7.110</t>
  </si>
  <si>
    <t xml:space="preserve">58.531383  </t>
  </si>
  <si>
    <t xml:space="preserve">   50.233117</t>
  </si>
  <si>
    <t xml:space="preserve"> администрация Просницкого сельского поселения</t>
  </si>
  <si>
    <t xml:space="preserve">ул. Советская, д. 6, 2а, 4, 2</t>
  </si>
  <si>
    <t>7.111</t>
  </si>
  <si>
    <t xml:space="preserve">д. Катаевцы, ул. Радужная</t>
  </si>
  <si>
    <t>58.501520</t>
  </si>
  <si>
    <t xml:space="preserve">   50.160721</t>
  </si>
  <si>
    <t xml:space="preserve">жилые дома ул. Радужная 3а, ул. Сосновая 1, 3 (40 человек)</t>
  </si>
  <si>
    <t>7.112</t>
  </si>
  <si>
    <t xml:space="preserve">ст. Просница, ул. Коммунистическая</t>
  </si>
  <si>
    <t>58.4417</t>
  </si>
  <si>
    <t>50.2307</t>
  </si>
  <si>
    <t xml:space="preserve">ИП Золотарева В.А.ИНН 434100320604 магазин «Саша»</t>
  </si>
  <si>
    <t xml:space="preserve"> магазин</t>
  </si>
  <si>
    <t xml:space="preserve">распоряжение от 28.12.2020 № 1014</t>
  </si>
  <si>
    <t>7.113</t>
  </si>
  <si>
    <t xml:space="preserve">п.Просница,, 2й переулок д.1</t>
  </si>
  <si>
    <t>58.438983</t>
  </si>
  <si>
    <t xml:space="preserve">    50.240552</t>
  </si>
  <si>
    <t xml:space="preserve">Администрация Кирово-Чепецкого района  ИНН 4312001663 КПП 431201001                                                                                                                                  </t>
  </si>
  <si>
    <t>7.114</t>
  </si>
  <si>
    <t xml:space="preserve">ж/д Просница, ул. Ленина, д. 1з</t>
  </si>
  <si>
    <t xml:space="preserve">58.526429  </t>
  </si>
  <si>
    <t xml:space="preserve">МУП «ЖКХ Конып»</t>
  </si>
  <si>
    <t>7.115</t>
  </si>
  <si>
    <t xml:space="preserve">ж/д Просница, Дома подстанции</t>
  </si>
  <si>
    <t xml:space="preserve">58.475815  </t>
  </si>
  <si>
    <t xml:space="preserve">50.220327  </t>
  </si>
  <si>
    <t xml:space="preserve">ПАО МРСК «Центр и Приволжья» (филиал «Кировэнерго»   Магазин</t>
  </si>
  <si>
    <t>7.116</t>
  </si>
  <si>
    <t xml:space="preserve">д. Лобань мкр. Жемчужный, ул. Вишневая,  д. 1</t>
  </si>
  <si>
    <t xml:space="preserve">58.475697  </t>
  </si>
  <si>
    <t xml:space="preserve">  50.049211</t>
  </si>
  <si>
    <t xml:space="preserve">физические лица по указанной улице</t>
  </si>
  <si>
    <t xml:space="preserve">жилые дома по указанной улице (12 человек)</t>
  </si>
  <si>
    <t>7.117</t>
  </si>
  <si>
    <t xml:space="preserve">д. Лобань мкр. Жемчужный, ул. Луговая  д. 6</t>
  </si>
  <si>
    <t xml:space="preserve">58.474660  </t>
  </si>
  <si>
    <t xml:space="preserve">50.044524  </t>
  </si>
  <si>
    <t xml:space="preserve">жилщй дом № 6 по указанной улице (5 человек)</t>
  </si>
  <si>
    <t>7.118</t>
  </si>
  <si>
    <t xml:space="preserve">д. Лобань мкр. Жемчужный, ул. Луговая  д. 8</t>
  </si>
  <si>
    <t xml:space="preserve">58.474542  </t>
  </si>
  <si>
    <t xml:space="preserve">50.044872  </t>
  </si>
  <si>
    <t xml:space="preserve">жилые дома № 8 и № 10 по указанной улице (8 человек)</t>
  </si>
  <si>
    <t>7.119</t>
  </si>
  <si>
    <t xml:space="preserve">д. Векшино, поворот на мкр. Каринторф</t>
  </si>
  <si>
    <t xml:space="preserve">58.476225  </t>
  </si>
  <si>
    <t xml:space="preserve">  50.0979</t>
  </si>
  <si>
    <t>магазин-ларек</t>
  </si>
  <si>
    <t>7.120</t>
  </si>
  <si>
    <t xml:space="preserve">д. Лобань мкр. Жемчужный, ул. Цветочная,  д. 3</t>
  </si>
  <si>
    <t xml:space="preserve">58.475708 50.016476</t>
  </si>
  <si>
    <t xml:space="preserve">   50.047035</t>
  </si>
  <si>
    <t xml:space="preserve">жилой дом № 3 по указанной улице (2 человека)</t>
  </si>
  <si>
    <t>7.121</t>
  </si>
  <si>
    <t xml:space="preserve">д. Лобань мкр. Жемчужный, ул. Цветочная, д. 6</t>
  </si>
  <si>
    <t xml:space="preserve">58.475994  </t>
  </si>
  <si>
    <t xml:space="preserve"> 50.046754</t>
  </si>
  <si>
    <t xml:space="preserve">жилой дом № 6 по указанной улице (7 человек)</t>
  </si>
  <si>
    <t>7.122</t>
  </si>
  <si>
    <t xml:space="preserve">д. Лобань мкр. Жемчужный, ул. Весенняя, д. 12</t>
  </si>
  <si>
    <t xml:space="preserve">58.475562 </t>
  </si>
  <si>
    <t xml:space="preserve">  50.053708</t>
  </si>
  <si>
    <t xml:space="preserve">Зашихин А.В.</t>
  </si>
  <si>
    <t xml:space="preserve">жилой дом № 12 по указанной улице (1 человек)</t>
  </si>
  <si>
    <t>7.123</t>
  </si>
  <si>
    <t xml:space="preserve">д. Лобань мкр. Жемчужный, ул. Новая, д. 5</t>
  </si>
  <si>
    <t xml:space="preserve">58.475871  </t>
  </si>
  <si>
    <t xml:space="preserve">  50.045740</t>
  </si>
  <si>
    <t xml:space="preserve">Галуцкая Т.В.</t>
  </si>
  <si>
    <t>7.124</t>
  </si>
  <si>
    <t xml:space="preserve">д. Лобань мкр. Жемчужный, ул. Цветочная, д. 10</t>
  </si>
  <si>
    <t xml:space="preserve">58.475208 </t>
  </si>
  <si>
    <t xml:space="preserve">   50.047723</t>
  </si>
  <si>
    <t xml:space="preserve">Рылов Д.Н.</t>
  </si>
  <si>
    <t xml:space="preserve">жилой дом № 10 по указанной улице </t>
  </si>
  <si>
    <t>7.125</t>
  </si>
  <si>
    <t xml:space="preserve">д. Лобань мкр. Жемчужный, ул. Вишневая, д. 10</t>
  </si>
  <si>
    <t xml:space="preserve">58.474943  </t>
  </si>
  <si>
    <t xml:space="preserve">   50.050238</t>
  </si>
  <si>
    <t xml:space="preserve">Фофанова А.О.</t>
  </si>
  <si>
    <t xml:space="preserve">жилой дом № 10 по указанной улице (4 человека)</t>
  </si>
  <si>
    <t>7.126</t>
  </si>
  <si>
    <t xml:space="preserve">д. Лобань, мкр. Жемчужный, ул. Новая, д. 7</t>
  </si>
  <si>
    <t xml:space="preserve">58.476697  </t>
  </si>
  <si>
    <t xml:space="preserve">  50.046462</t>
  </si>
  <si>
    <t xml:space="preserve">Иванов П.В.</t>
  </si>
  <si>
    <t xml:space="preserve">жилой дом № 7 по указанной улице</t>
  </si>
  <si>
    <t>7.127</t>
  </si>
  <si>
    <t xml:space="preserve">д. Лобань, мкр. Жемчужный, ул. Новая, д. 1</t>
  </si>
  <si>
    <t xml:space="preserve">58.531796 </t>
  </si>
  <si>
    <t xml:space="preserve">   50.045648</t>
  </si>
  <si>
    <t>плитка</t>
  </si>
  <si>
    <t xml:space="preserve">Шумихина Р.Ш.</t>
  </si>
  <si>
    <t xml:space="preserve">жилой дом № 1 по указанной улице</t>
  </si>
  <si>
    <t>7.128</t>
  </si>
  <si>
    <t xml:space="preserve">д. Лобань мкр. Жемчужный, ул. Новая, д. 4</t>
  </si>
  <si>
    <t xml:space="preserve">58.527288 </t>
  </si>
  <si>
    <t xml:space="preserve">  50.04513</t>
  </si>
  <si>
    <t xml:space="preserve">Опалев А.Ю.</t>
  </si>
  <si>
    <t xml:space="preserve">жилой дом № 4 по указанной улице</t>
  </si>
  <si>
    <t>7.129</t>
  </si>
  <si>
    <t xml:space="preserve">д. Лобань мкр. Жемчужный, ул. Вишневая, д. 14</t>
  </si>
  <si>
    <t xml:space="preserve">58.528411 </t>
  </si>
  <si>
    <t xml:space="preserve"> 50.051348</t>
  </si>
  <si>
    <t xml:space="preserve">Дюкин Р.Н.</t>
  </si>
  <si>
    <t xml:space="preserve">жилой дом № 14 по указанной улице (3 человека)</t>
  </si>
  <si>
    <t>7.130</t>
  </si>
  <si>
    <t xml:space="preserve">ж/д Просница, ул. Ленина, д. 51 магазин «Пятерочка»</t>
  </si>
  <si>
    <t xml:space="preserve">58.529652 </t>
  </si>
  <si>
    <t xml:space="preserve">   50.2311</t>
  </si>
  <si>
    <t xml:space="preserve">ИП Вычегжанин П.Е. Магазин «Пятерочка» частная собственность</t>
  </si>
  <si>
    <t xml:space="preserve"> магазина «Пятерочка»</t>
  </si>
  <si>
    <t xml:space="preserve">Распоряжение от 28.05.2021 № 409</t>
  </si>
  <si>
    <t>7.131</t>
  </si>
  <si>
    <t xml:space="preserve">д. Лобань мкр. Жемчужный, ул. Радужная, д. 13</t>
  </si>
  <si>
    <t xml:space="preserve">58.527899 </t>
  </si>
  <si>
    <t xml:space="preserve">   50.053012</t>
  </si>
  <si>
    <t xml:space="preserve">Платунов А.Б.</t>
  </si>
  <si>
    <t xml:space="preserve">жилой дом № 13 по указанной улице</t>
  </si>
  <si>
    <t>7.132</t>
  </si>
  <si>
    <t xml:space="preserve">д. Лобань мкр. Жемчужный, ул. Цветочная, д. 9</t>
  </si>
  <si>
    <t xml:space="preserve">58.527502  </t>
  </si>
  <si>
    <t xml:space="preserve">  50.048109</t>
  </si>
  <si>
    <t xml:space="preserve">Башев Е.Ф.</t>
  </si>
  <si>
    <t xml:space="preserve">жилой дом № 9 по указанной улице</t>
  </si>
  <si>
    <t>7.133</t>
  </si>
  <si>
    <t xml:space="preserve">д. Лобань мкр. Жемчужный, ул. Весенняя, д. 5</t>
  </si>
  <si>
    <t xml:space="preserve">58.532362 </t>
  </si>
  <si>
    <t xml:space="preserve">   50.053113</t>
  </si>
  <si>
    <t xml:space="preserve">Ключенкова М.В.</t>
  </si>
  <si>
    <t xml:space="preserve">жилой дом № 5 по указанной улице</t>
  </si>
  <si>
    <t>7.134</t>
  </si>
  <si>
    <t xml:space="preserve">д. Лобань мкр. Жемчужный, ул. Цветочная, д. 11</t>
  </si>
  <si>
    <t xml:space="preserve">58.528288 </t>
  </si>
  <si>
    <t xml:space="preserve">   50.048203</t>
  </si>
  <si>
    <t xml:space="preserve">Донских Е.В.</t>
  </si>
  <si>
    <t xml:space="preserve">жилой дом № 11 по указанной улице</t>
  </si>
  <si>
    <t>7.135</t>
  </si>
  <si>
    <t xml:space="preserve">д. Лобань мкр. Жемчужный, ул. Новая, д. 11</t>
  </si>
  <si>
    <t xml:space="preserve">58.529428 </t>
  </si>
  <si>
    <t xml:space="preserve">   50.047001</t>
  </si>
  <si>
    <t xml:space="preserve">Лимонов Д.А.</t>
  </si>
  <si>
    <t>7.136</t>
  </si>
  <si>
    <t xml:space="preserve">д. Лобань мкр. Жемчужный, ул. Цветочная, д. 4</t>
  </si>
  <si>
    <t xml:space="preserve">    50.046475</t>
  </si>
  <si>
    <t xml:space="preserve">Касаткина Н.В.</t>
  </si>
  <si>
    <t>7.137</t>
  </si>
  <si>
    <t xml:space="preserve">д. Лобань мкр. Жемчужный, ул. Весенняя, д. 14</t>
  </si>
  <si>
    <t xml:space="preserve">    50.054364</t>
  </si>
  <si>
    <t xml:space="preserve">Анфилатов Е.Г.</t>
  </si>
  <si>
    <t xml:space="preserve">жилой дом № 14 по указанной улице</t>
  </si>
  <si>
    <t>7.138</t>
  </si>
  <si>
    <t xml:space="preserve">  50.21187</t>
  </si>
  <si>
    <t xml:space="preserve">автозаправочная станция АЗС №3</t>
  </si>
  <si>
    <t>7.139</t>
  </si>
  <si>
    <t xml:space="preserve">д. Лобань мкр. Жемчужный, ул. Радужная, д. 3а</t>
  </si>
  <si>
    <t xml:space="preserve"> 50.051046</t>
  </si>
  <si>
    <t xml:space="preserve">Шалагинов А.И.</t>
  </si>
  <si>
    <t xml:space="preserve">жилой дом № 3а по указанной улице</t>
  </si>
  <si>
    <t>7.140</t>
  </si>
  <si>
    <t xml:space="preserve">д. Лобань мкр. Жемчужный, ул. Радужная, д. 14</t>
  </si>
  <si>
    <t xml:space="preserve">58.529834  </t>
  </si>
  <si>
    <t xml:space="preserve">  50.052778</t>
  </si>
  <si>
    <t>7.141</t>
  </si>
  <si>
    <t xml:space="preserve">д. Лобань мкр. Жемчужный, ул. Дачная, д. 1</t>
  </si>
  <si>
    <t xml:space="preserve">58.5282  </t>
  </si>
  <si>
    <t xml:space="preserve"> 50.0405</t>
  </si>
  <si>
    <t>7.142</t>
  </si>
  <si>
    <t xml:space="preserve">д. Лобань мкр. Жемчужный, ул. Дачная, д. 13/1</t>
  </si>
  <si>
    <t xml:space="preserve">58.526429 </t>
  </si>
  <si>
    <t xml:space="preserve">  50.043071</t>
  </si>
  <si>
    <t xml:space="preserve">жилой дом № 13/1 по указанной улице</t>
  </si>
  <si>
    <t>7.143</t>
  </si>
  <si>
    <t xml:space="preserve">д. Лобань мкр. Жемчужный, ул. Радужная, д. 1</t>
  </si>
  <si>
    <t>58.531796</t>
  </si>
  <si>
    <t xml:space="preserve"> 50.050694</t>
  </si>
  <si>
    <t xml:space="preserve">жилой дом №1 по указанной улице</t>
  </si>
  <si>
    <t>7.144</t>
  </si>
  <si>
    <t xml:space="preserve">д. Лобань мкр. Жемчужный, ул. Дачная, д. 6</t>
  </si>
  <si>
    <t xml:space="preserve"> 50.041102</t>
  </si>
  <si>
    <t xml:space="preserve">жилой дом № 6 по указанной улице</t>
  </si>
  <si>
    <t>7.145</t>
  </si>
  <si>
    <t xml:space="preserve">д. Лобань мкр. Жемчужный, ул. Цветочная, д. 13</t>
  </si>
  <si>
    <t xml:space="preserve">  50.049232</t>
  </si>
  <si>
    <t>7.146</t>
  </si>
  <si>
    <t xml:space="preserve">д. Лобань мкр. Жемчужный, ул. Вишневая, д. 12</t>
  </si>
  <si>
    <t xml:space="preserve"> 50.050884</t>
  </si>
  <si>
    <t xml:space="preserve">Грачев Т.А.</t>
  </si>
  <si>
    <t xml:space="preserve">жилой дом № 12 по указанной улице</t>
  </si>
  <si>
    <t>7.147</t>
  </si>
  <si>
    <t xml:space="preserve">д. Лобань, мкр. Жемчужный, ул. Цветочная, д.16</t>
  </si>
  <si>
    <t>58.527899</t>
  </si>
  <si>
    <t xml:space="preserve"> 50.049277</t>
  </si>
  <si>
    <t xml:space="preserve">Дуняшев Е.Т.</t>
  </si>
  <si>
    <t xml:space="preserve">жилой дом № 16 по указанной улице</t>
  </si>
  <si>
    <t>7.148</t>
  </si>
  <si>
    <t xml:space="preserve">д. Лобань, мкр. Жемчужный, ул. Славянская, д. 9</t>
  </si>
  <si>
    <t xml:space="preserve">  50.043607</t>
  </si>
  <si>
    <t xml:space="preserve">Шустова Н.А.</t>
  </si>
  <si>
    <t>7.149</t>
  </si>
  <si>
    <t xml:space="preserve">д. Лобань, мкр. Жемчужный, ул. Светлая, д. 3</t>
  </si>
  <si>
    <t xml:space="preserve"> 50.056336</t>
  </si>
  <si>
    <t xml:space="preserve">Израилева Н.В.</t>
  </si>
  <si>
    <t xml:space="preserve">жилой дом № 3 по указанной улице</t>
  </si>
  <si>
    <t>7.150</t>
  </si>
  <si>
    <t xml:space="preserve">д. Лобань, мкр. Жемчужный, ул. Славянская, д. 4</t>
  </si>
  <si>
    <t xml:space="preserve"> 50.042204</t>
  </si>
  <si>
    <t xml:space="preserve">Дуняшева М.С.</t>
  </si>
  <si>
    <t>7.151</t>
  </si>
  <si>
    <t xml:space="preserve">д. Лобань мкр. Жемчужный, ул. Солнечная, д. 9</t>
  </si>
  <si>
    <t xml:space="preserve">  50.049310</t>
  </si>
  <si>
    <t xml:space="preserve">Гарифуллина Р.З.</t>
  </si>
  <si>
    <t>7.152</t>
  </si>
  <si>
    <t xml:space="preserve">д  Лобань, мкрн Жемчужный, ул. Дачная, д 8</t>
  </si>
  <si>
    <t>50.041479</t>
  </si>
  <si>
    <t>Щебень</t>
  </si>
  <si>
    <t xml:space="preserve">жилой дом № 8 по указанной улице</t>
  </si>
  <si>
    <t>7.153</t>
  </si>
  <si>
    <t xml:space="preserve">д  Лобань, мкрн Жемчужный, ул. Светлая, д 1</t>
  </si>
  <si>
    <t>7.154</t>
  </si>
  <si>
    <t xml:space="preserve">д  Лобань, мкрн Жемчужный, ул. Светлая, д 16</t>
  </si>
  <si>
    <t xml:space="preserve">Макарова О.П.</t>
  </si>
  <si>
    <t>7.155</t>
  </si>
  <si>
    <t xml:space="preserve">ст. Просница, ул. Свободы, д.27</t>
  </si>
  <si>
    <t xml:space="preserve">ООО «Партнер» ИНН4312042363</t>
  </si>
  <si>
    <t xml:space="preserve">ООО «Партнер»</t>
  </si>
  <si>
    <t xml:space="preserve">Расп 09.02.24 № 100</t>
  </si>
  <si>
    <t>7.156</t>
  </si>
  <si>
    <t xml:space="preserve">д  Лобань, мкрн Жемчужный, ул. Новая, д 14</t>
  </si>
  <si>
    <t>58.527640</t>
  </si>
  <si>
    <t>50.047123</t>
  </si>
  <si>
    <t xml:space="preserve">грунт, щебень</t>
  </si>
  <si>
    <t xml:space="preserve">Порубова  Г.Н.</t>
  </si>
  <si>
    <t xml:space="preserve">б/расп </t>
  </si>
  <si>
    <t>7.157</t>
  </si>
  <si>
    <t xml:space="preserve">д. Лобань мкр. Жемчужный, ул. Славянская, д. 10</t>
  </si>
  <si>
    <t xml:space="preserve">Терюхова Е.И.</t>
  </si>
  <si>
    <t>7.158</t>
  </si>
  <si>
    <t xml:space="preserve">д. Лобань, мкр. Жемчужный, ул. Дачная, д. 16</t>
  </si>
  <si>
    <t xml:space="preserve">58.525730 </t>
  </si>
  <si>
    <t>50.043080</t>
  </si>
  <si>
    <t xml:space="preserve">д. Лобань, мкр. Жемчужный, ул. Дачная, д.16</t>
  </si>
  <si>
    <t xml:space="preserve">Баталов И.В.</t>
  </si>
  <si>
    <t>7.159</t>
  </si>
  <si>
    <t xml:space="preserve">д. Лобань, мкр. Жемчужный, ул. Дачная, д. 15</t>
  </si>
  <si>
    <t>58.526053</t>
  </si>
  <si>
    <t>50.043720</t>
  </si>
  <si>
    <t xml:space="preserve">Курбатский С.Л.</t>
  </si>
  <si>
    <t>7.160</t>
  </si>
  <si>
    <t xml:space="preserve">д. Лобань, мкр. Жемчужный, ул. Светлая, д. 7</t>
  </si>
  <si>
    <t xml:space="preserve">58.531829 </t>
  </si>
  <si>
    <t>50.056841</t>
  </si>
  <si>
    <t>брусчатка</t>
  </si>
  <si>
    <t xml:space="preserve">Сеземин Алексей Владимирович</t>
  </si>
  <si>
    <t>7.161</t>
  </si>
  <si>
    <t xml:space="preserve">ст. Просница, ул. Коммунистическая. д.14 </t>
  </si>
  <si>
    <t xml:space="preserve">сотрудники  МБУ ДО ДШИ ст. Просница </t>
  </si>
  <si>
    <t xml:space="preserve">Расп. № 1271 от 25.11.24</t>
  </si>
  <si>
    <t>7.162</t>
  </si>
  <si>
    <t xml:space="preserve">д. Лобань, мкр. Жемчужный, ул. Солнечная, д. 13</t>
  </si>
  <si>
    <t>58.528774</t>
  </si>
  <si>
    <t>50.050327</t>
  </si>
  <si>
    <t xml:space="preserve">Снигирева Елена Анатольевна</t>
  </si>
  <si>
    <t>7.163</t>
  </si>
  <si>
    <t xml:space="preserve">д. Лобань, мкр. Жемчужный, ул.Вишневая, д. 7</t>
  </si>
  <si>
    <t>58.5303258</t>
  </si>
  <si>
    <t>50.0505397</t>
  </si>
  <si>
    <t xml:space="preserve">Дюняшева Юлия Дмитриевна</t>
  </si>
  <si>
    <t>7.164</t>
  </si>
  <si>
    <t xml:space="preserve">д. Лобань, мкр. Жемчужный, ул. Светлая,д.1</t>
  </si>
  <si>
    <t>58.532625</t>
  </si>
  <si>
    <t>50.055915</t>
  </si>
  <si>
    <t xml:space="preserve">Гарифуллина Римма Закиулловна</t>
  </si>
  <si>
    <t xml:space="preserve">Селезеневское с/п</t>
  </si>
  <si>
    <t>8.1</t>
  </si>
  <si>
    <r>
      <rPr>
        <sz val="14"/>
        <color indexed="64"/>
        <rFont val="Times New Roman"/>
      </rPr>
      <t xml:space="preserve">с.  Селезениха, Комсомольская ул.,д.3 </t>
    </r>
    <r>
      <rPr>
        <b/>
        <sz val="14"/>
        <color indexed="64"/>
        <rFont val="Times New Roman"/>
      </rPr>
      <t>(КГО)</t>
    </r>
  </si>
  <si>
    <t xml:space="preserve">58.28474 </t>
  </si>
  <si>
    <t xml:space="preserve"> 50.69671</t>
  </si>
  <si>
    <t xml:space="preserve">с.  Селезениха, Комсомольская ул.,д.3 </t>
  </si>
  <si>
    <t xml:space="preserve">Селезеневское сельское поселение  ИНН 4312032213 КПП 431201001                                                                                                                            </t>
  </si>
  <si>
    <t xml:space="preserve">Совхозная, д. 1а,3,6,8,11,14 — 40 чел. Фестивальная, д. 1-3,9 - 16 чел. Комсомольская, д. 1,3,6,7,10 — 23 чел. переулок Комсомольский, д. 1,3,6,7,10 — 15 чел. ВСЕГО: 114 чел.</t>
  </si>
  <si>
    <t xml:space="preserve">распоряжение от 10.12.2020 № 70</t>
  </si>
  <si>
    <t>8.2</t>
  </si>
  <si>
    <r>
      <rPr>
        <sz val="14"/>
        <color indexed="64"/>
        <rFont val="Times New Roman"/>
      </rPr>
      <t xml:space="preserve">с. Селезениха, ул Горького,д.3 </t>
    </r>
    <r>
      <rPr>
        <b/>
        <sz val="14"/>
        <color indexed="64"/>
        <rFont val="Times New Roman"/>
      </rPr>
      <t>(КГО)</t>
    </r>
  </si>
  <si>
    <t>58.28607</t>
  </si>
  <si>
    <t xml:space="preserve"> 50.70501</t>
  </si>
  <si>
    <t xml:space="preserve">с. Селезениха, ул Горького,д.3 </t>
  </si>
  <si>
    <t xml:space="preserve">Горького, д.д.1,2,5,6,7,8,9,10 — 52 чел.   Мира,д.д. 1,4,5,8,11,14 — 17 чел. ВСЕГО: 69 чел.</t>
  </si>
  <si>
    <t>8.3</t>
  </si>
  <si>
    <r>
      <rPr>
        <sz val="14"/>
        <color indexed="64"/>
        <rFont val="Times New Roman"/>
      </rPr>
      <t xml:space="preserve">с. Селезениха, ул Кирова, д.25</t>
    </r>
    <r>
      <rPr>
        <b/>
        <sz val="14"/>
        <color indexed="64"/>
        <rFont val="Times New Roman"/>
      </rPr>
      <t xml:space="preserve"> (КГО)</t>
    </r>
  </si>
  <si>
    <t>58.2844</t>
  </si>
  <si>
    <t xml:space="preserve"> 50.68962</t>
  </si>
  <si>
    <t xml:space="preserve">с. Селезениха, ул Кирова, д.25</t>
  </si>
  <si>
    <t xml:space="preserve">Берёзовая,д.д. 1,2,4,6,7,8,10 — 53 чел.   Северная, д.д. 1-12 — 63 чел. ВСЕГО: 116 чел.</t>
  </si>
  <si>
    <t>8.4</t>
  </si>
  <si>
    <t xml:space="preserve">с. Селезениха, ул Кирова, д.25 </t>
  </si>
  <si>
    <t xml:space="preserve">58.284185 </t>
  </si>
  <si>
    <t xml:space="preserve"> 50.697695</t>
  </si>
  <si>
    <t xml:space="preserve">Потребительское общество "Ардашевское", ОГРН 1024300752233, с. Каринка, ул. Школьная, д.11 ИНН 4312001399</t>
  </si>
  <si>
    <t xml:space="preserve">Потребительское общество "Ардашевское", ОГРН 1024300752233, с. Каринка, ул. Школьная, д.11 </t>
  </si>
  <si>
    <t>8.5</t>
  </si>
  <si>
    <r>
      <rPr>
        <sz val="14"/>
        <color indexed="64"/>
        <rFont val="Times New Roman"/>
      </rPr>
      <t xml:space="preserve">д. Ветоши </t>
    </r>
    <r>
      <rPr>
        <b/>
        <sz val="14"/>
        <color indexed="64"/>
        <rFont val="Times New Roman"/>
      </rPr>
      <t>(КГО)</t>
    </r>
  </si>
  <si>
    <t>58.32397</t>
  </si>
  <si>
    <t>50.66964</t>
  </si>
  <si>
    <t xml:space="preserve">д. Ветоши</t>
  </si>
  <si>
    <t xml:space="preserve">Центральная, д.д 1-9  Кольцевая, д.д 1-12 Молодёжная, д.д 1-6 ВСЕГО: 92 чел.</t>
  </si>
  <si>
    <t>8.6</t>
  </si>
  <si>
    <r>
      <rPr>
        <sz val="14"/>
        <color indexed="64"/>
        <rFont val="Times New Roman"/>
      </rPr>
      <t xml:space="preserve"> с Селезениха, ул Кирова,д.27 </t>
    </r>
    <r>
      <rPr>
        <b/>
        <sz val="14"/>
        <color indexed="64"/>
        <rFont val="Times New Roman"/>
      </rPr>
      <t>(КГО)</t>
    </r>
  </si>
  <si>
    <t>58.284305</t>
  </si>
  <si>
    <t xml:space="preserve"> 50.689681</t>
  </si>
  <si>
    <t xml:space="preserve"> с Селезениха, ул Кирова,д.27 </t>
  </si>
  <si>
    <t xml:space="preserve">Новая, 1а; 2-9;11,13,15,16,21 — 32 чел.   Кирова, 26,27; 32-36,40,41 — 24 чел. ВСЕГО: 56 чел.</t>
  </si>
  <si>
    <t>8.7</t>
  </si>
  <si>
    <r>
      <rPr>
        <sz val="14"/>
        <color indexed="64"/>
        <rFont val="Times New Roman"/>
      </rPr>
      <t xml:space="preserve"> с Селезениха, ул Кирова,д.47</t>
    </r>
    <r>
      <rPr>
        <b/>
        <sz val="14"/>
        <color indexed="64"/>
        <rFont val="Times New Roman"/>
      </rPr>
      <t xml:space="preserve"> (КГО)</t>
    </r>
  </si>
  <si>
    <t>58.284011</t>
  </si>
  <si>
    <t xml:space="preserve"> 50.69877</t>
  </si>
  <si>
    <t xml:space="preserve"> с Селезениха, ул Кирова,д.47</t>
  </si>
  <si>
    <t xml:space="preserve">Сосновая, д. д. 1-3; 10 — 10 чел. Лесная, д. д. 1,2,16 — 15 чел. Кирова, д. д. 42,43,46,47,48,49,50,51,53,54 — 37 чел. Совхозная, д.12 — 7 чел. ВСЕГО: 69чел.</t>
  </si>
  <si>
    <t>клуб</t>
  </si>
  <si>
    <t>8.8</t>
  </si>
  <si>
    <r>
      <rPr>
        <sz val="14"/>
        <color indexed="64"/>
        <rFont val="Times New Roman"/>
      </rPr>
      <t xml:space="preserve"> с Селезениха, ул Первомайская,д. 5 </t>
    </r>
    <r>
      <rPr>
        <b/>
        <sz val="14"/>
        <color indexed="64"/>
        <rFont val="Times New Roman"/>
      </rPr>
      <t>(КГО)</t>
    </r>
  </si>
  <si>
    <t xml:space="preserve"> 58.28467</t>
  </si>
  <si>
    <t xml:space="preserve">  50.70201</t>
  </si>
  <si>
    <t xml:space="preserve"> с Селезениха, ул Первомайская,д. 5</t>
  </si>
  <si>
    <t xml:space="preserve">Первомайская, д. д. 2-8,12,13,14-17,20 — 34 чел.   Кирова,2,7,9,11,13,16,18 — 30 чел.  ВСЕГО: 64 чел.</t>
  </si>
  <si>
    <t>8.9</t>
  </si>
  <si>
    <t>58.31978</t>
  </si>
  <si>
    <t xml:space="preserve">, 50.67229</t>
  </si>
  <si>
    <t xml:space="preserve">п. Костино, ул. Октябрьская, д. 2</t>
  </si>
  <si>
    <t xml:space="preserve">АО АКПЗ "Красногорский"</t>
  </si>
  <si>
    <t>8.10</t>
  </si>
  <si>
    <t xml:space="preserve">с. Селезениха, ул. Новая, д. 10</t>
  </si>
  <si>
    <t xml:space="preserve">58.281507 </t>
  </si>
  <si>
    <t>50.696877</t>
  </si>
  <si>
    <t xml:space="preserve">с.  Селезениха, Новая ул.,д.10 </t>
  </si>
  <si>
    <t xml:space="preserve">МКОУ СОШ с. Селезениха, ИНН 431205478939</t>
  </si>
  <si>
    <t xml:space="preserve">Муниципальное казенное общеобразовательное учреждение средней общеобразовательной школы с. Селезениха</t>
  </si>
  <si>
    <t>8.11</t>
  </si>
  <si>
    <t xml:space="preserve">д. Ежово (КГО+ ТКО)</t>
  </si>
  <si>
    <t>58.276622</t>
  </si>
  <si>
    <t>50.732643</t>
  </si>
  <si>
    <t>1,1+8</t>
  </si>
  <si>
    <t xml:space="preserve">д. Ежово</t>
  </si>
  <si>
    <t xml:space="preserve">жители деревни Ежово</t>
  </si>
  <si>
    <t>расп.</t>
  </si>
  <si>
    <t xml:space="preserve">     Фатеевское с/п</t>
  </si>
  <si>
    <t>9.1</t>
  </si>
  <si>
    <t xml:space="preserve">д. Жуки</t>
  </si>
  <si>
    <t xml:space="preserve">28 жителей деревни, ИП Чепурнов Роман Рустамович (ИНН 432203823564, д. Жуки, сдт Диана, д. 155)</t>
  </si>
  <si>
    <t xml:space="preserve">распоряжение от 10.12.2021 № 71</t>
  </si>
  <si>
    <t>9.2</t>
  </si>
  <si>
    <t xml:space="preserve">д. Пестеры</t>
  </si>
  <si>
    <t>58.46697</t>
  </si>
  <si>
    <t xml:space="preserve"> 49.90526</t>
  </si>
  <si>
    <t xml:space="preserve">Фатеевское сельское поселение ИНН 4312032446</t>
  </si>
  <si>
    <t xml:space="preserve">25 жителей деревни Пестеры и 6 жителей ост.платформа Мутница</t>
  </si>
  <si>
    <t>9.3</t>
  </si>
  <si>
    <t xml:space="preserve">д. Большая Рябовщина</t>
  </si>
  <si>
    <t xml:space="preserve">35 жителей деревни Б. Рябовщина и 2 жителя деревни Дубиха</t>
  </si>
  <si>
    <t>9.4</t>
  </si>
  <si>
    <t xml:space="preserve">д. Рыловщина</t>
  </si>
  <si>
    <t xml:space="preserve">2 жителя деревни Рыловщина, 3 жителя деревни Толмачи, 1 житель деревни Михеево</t>
  </si>
  <si>
    <t>9.5</t>
  </si>
  <si>
    <t xml:space="preserve">д. Шибани</t>
  </si>
  <si>
    <t xml:space="preserve">6 жителей деревни</t>
  </si>
  <si>
    <t>9.6</t>
  </si>
  <si>
    <t xml:space="preserve">д. Поломец</t>
  </si>
  <si>
    <t xml:space="preserve">32 жителя деревни</t>
  </si>
  <si>
    <t>9.7</t>
  </si>
  <si>
    <t xml:space="preserve">д. Тусняки</t>
  </si>
  <si>
    <t xml:space="preserve">10 жителей деревни</t>
  </si>
  <si>
    <t>9.8</t>
  </si>
  <si>
    <t xml:space="preserve">д. Раиха</t>
  </si>
  <si>
    <t xml:space="preserve">5 жителей деревни Раиха и 2 жителя деревни Шихали</t>
  </si>
  <si>
    <t>9.9</t>
  </si>
  <si>
    <t xml:space="preserve">с. Фатеево, ул. Набережная, 2 (есть в реестре)</t>
  </si>
  <si>
    <t xml:space="preserve">58.41624 </t>
  </si>
  <si>
    <t xml:space="preserve"> 49.95624</t>
  </si>
  <si>
    <t xml:space="preserve">с. Фатеево, ул. Набережная, 2</t>
  </si>
  <si>
    <t xml:space="preserve">119 жителей: улица Набережная дома №№ с 1 по 45, улица Комсомольская дома №№ 22, 22а, 30, 32</t>
  </si>
  <si>
    <t>9.10</t>
  </si>
  <si>
    <t xml:space="preserve">с. Фатеево, ул. Комсомольская, 19</t>
  </si>
  <si>
    <t>58.41411</t>
  </si>
  <si>
    <t xml:space="preserve"> 49.95335</t>
  </si>
  <si>
    <r>
      <rPr>
        <sz val="14"/>
        <color indexed="64"/>
        <rFont val="Times New Roman"/>
      </rPr>
      <t xml:space="preserve">543 жителя: МКД по улицам Комсомольская дома №№ 21, 23, 24, 25, 26, Советская дома №№ 15, 16, 17, 19, 20, 21, 22, 23, 25, 27, 29, 31, частные дома по улице Комсомольская №№ с 1 по 20, Советская №№ 24, 28, 30, КОГБУЗ "Кирово-Чепецкая ЦРБ" - Фатеевский ФАП (ИНН 4312005548 , с. Фатеево, Комсомольская, д.7), ООО ЖКХ "Кстинино" - Фатеевский участок (ИНН 4312032446, с. Фатеево, ул. Комсомольская, д. 14), ИП Степанова Елена Александровна (ИНН 434540758653 с. Фатеево, ул. Комсомольская, д. 11),  </t>
    </r>
    <r>
      <rPr>
        <sz val="14"/>
        <color rgb="FFFF3300"/>
        <rFont val="Times New Roman"/>
      </rPr>
      <t xml:space="preserve">МКДОУ Детский сад "Березка", ОГРН 1024300751859, с. Фатеево,  ул. Комсомольская, д. 5 </t>
    </r>
  </si>
  <si>
    <t>9.11</t>
  </si>
  <si>
    <t xml:space="preserve">с. Фатеево, ул. Лесная, 1 ул. Луговая</t>
  </si>
  <si>
    <t>58.41107</t>
  </si>
  <si>
    <t xml:space="preserve"> 49.95275</t>
  </si>
  <si>
    <r>
      <rPr>
        <sz val="14"/>
        <color indexed="64"/>
        <rFont val="Times New Roman"/>
      </rPr>
      <t xml:space="preserve">202 жителя: улиц </t>
    </r>
    <r>
      <rPr>
        <sz val="14"/>
        <rFont val="Times New Roman"/>
      </rPr>
      <t xml:space="preserve">Лесная </t>
    </r>
    <r>
      <rPr>
        <sz val="14"/>
        <color indexed="64"/>
        <rFont val="Times New Roman"/>
      </rPr>
      <t xml:space="preserve"> дома с 1 по 11, </t>
    </r>
    <r>
      <rPr>
        <sz val="14"/>
        <color indexed="2"/>
        <rFont val="Times New Roman"/>
      </rPr>
      <t>Луговая</t>
    </r>
    <r>
      <rPr>
        <sz val="14"/>
        <color indexed="64"/>
        <rFont val="Times New Roman"/>
      </rPr>
      <t xml:space="preserve"> дома с 1 по 15, Молодежная дома с 1 по 12, Советская д. 14, ООО "Агроторг" (ИНН 4312033070 с. Фатеево, ул. Советская, д. 11), ООО "Агрофирма "Кстинино" (ИНН 4312042116, с. Фатеево, ул. Советская, д. 11), буджетное учреждение Администрация Фатеевского сельского поселения (ИНН 4312032446)</t>
    </r>
  </si>
  <si>
    <t>9.12</t>
  </si>
  <si>
    <t xml:space="preserve">с. Фатеево, ул. Советская, 10 (Школьная,3)</t>
  </si>
  <si>
    <t>58.41012</t>
  </si>
  <si>
    <t xml:space="preserve"> 49.95451</t>
  </si>
  <si>
    <t xml:space="preserve">с. Фатеево, ул. Советская, 10</t>
  </si>
  <si>
    <r>
      <rPr>
        <sz val="14"/>
        <color indexed="64"/>
        <rFont val="Times New Roman"/>
      </rPr>
      <t xml:space="preserve">50 жителей: улицы Школьная дома №№ 3, 5, 7, 8, 9, 10, 12, 13, 15, улицы Советская дома №№ с 1 по 10, ФГУП "Почта России" (ИНН 7724261610 с. Фатеево, ул. Школьная, д. 1), МБУК Кирово-Чепецкая РЦБС - Фатеевская библиотека (ИНН 4312019981 с. Фатеево, ул. Школьная, д. 4), бюджетное учреждение МКУК Фатеевский ПДК (ИНН 4312039392), </t>
    </r>
    <r>
      <rPr>
        <sz val="14"/>
        <color rgb="FFFF3300"/>
        <rFont val="Times New Roman"/>
      </rPr>
      <t xml:space="preserve">МКОУ ООШ с. Фатеево, ОГРН 1024300751903, с. Фатеево, ул. Школьная,  д. 3</t>
    </r>
  </si>
  <si>
    <t>9.13</t>
  </si>
  <si>
    <t xml:space="preserve">с. Фатеево, ул. Заречная, 3</t>
  </si>
  <si>
    <t>58.40917</t>
  </si>
  <si>
    <t xml:space="preserve"> 49.96306</t>
  </si>
  <si>
    <t xml:space="preserve">58 жителей: улиц Заречная дома №№ 2 ,3, с 6 по 11, 13а, 14, 15, 17, 18, 19, с 22 по 27, 28а, с 29 по  32, 34, 26, 37, 39, Профсоюзная дома №№ 1, 3, 4, 5, 6, 12, 14, 18, 20, Нагорная дома №№ 1, 3, 5, 7, ИП Сысоев Дмитрий Александрович (ИНН 434549325020 с. Фатеево, ул. Заречная, д. 1), ИП Панкратов Виктор Зосимович (ИНН 434537866722 с. Фатеево, ул. Советская)</t>
  </si>
  <si>
    <t>9.14</t>
  </si>
  <si>
    <t xml:space="preserve">с. Фатеево, ул. Советская, 11</t>
  </si>
  <si>
    <t xml:space="preserve">58.41139 </t>
  </si>
  <si>
    <t xml:space="preserve"> 49.95527</t>
  </si>
  <si>
    <t xml:space="preserve"> ИП Свечникова Елена Германовна (ИНН 432202469310), ООО "Югесторг" (ИНН 4345409539) с. Фатеево, ул. Советская, д. 11</t>
  </si>
  <si>
    <t>9.15</t>
  </si>
  <si>
    <t xml:space="preserve">с. Фатеево, ул. Совестская, 13</t>
  </si>
  <si>
    <t xml:space="preserve">58.41162 </t>
  </si>
  <si>
    <t xml:space="preserve"> 49.95492</t>
  </si>
  <si>
    <t xml:space="preserve">Фатеевское ПО, ОГРН 1024300749956, с. Фатеево, ул. Советская, д. 13
</t>
  </si>
  <si>
    <t xml:space="preserve"> Фатеевское ПО</t>
  </si>
  <si>
    <t>9.16</t>
  </si>
  <si>
    <r>
      <rPr>
        <sz val="14"/>
        <color indexed="64"/>
        <rFont val="Times New Roman"/>
      </rPr>
      <t xml:space="preserve">с. Фатеево, ул. Комсомольская, 14  </t>
    </r>
    <r>
      <rPr>
        <b/>
        <sz val="14"/>
        <color indexed="64"/>
        <rFont val="Times New Roman"/>
      </rPr>
      <t>(КГО+ТКО)</t>
    </r>
  </si>
  <si>
    <t xml:space="preserve">с. Фатеево, ул. Комсомольская, 14  </t>
  </si>
  <si>
    <t xml:space="preserve">жители по ул. Комсомольской</t>
  </si>
  <si>
    <t>9.17</t>
  </si>
  <si>
    <t xml:space="preserve">Федяковское с/п</t>
  </si>
  <si>
    <t>10.1</t>
  </si>
  <si>
    <t xml:space="preserve">д Шутовщина, ул Садовая, д. 1</t>
  </si>
  <si>
    <t xml:space="preserve">ул. Садовая, д.1,2,3 - 216 ч., пер. Зеленый,д.1,3,4,5,6,7,8,10 - 164 ч.,ул. Новая, д.4,6,8,10,11,12,14,16,18 - 36 ч., ул. Советская, д.5-9,11,13,13/1,14,15,16,20,22,24 - 260 ч., ул. Солнечная, д.1-6,6а,7,7а,8,9,9а,10-12,14,16,18 - 97 ч., ул. Молодежная, д.1-35 - 105 ч., ул. Тихая,д.1-3 - 12 ч.                       ВСЕГО: 890 ч.                                ИП Брюхов Николай Михайлович, ИНН 431207040315, ОГРН 312431212300015(по нормативу)</t>
  </si>
  <si>
    <t xml:space="preserve">распоряжение от 10.12.2021 № 72</t>
  </si>
  <si>
    <t>10.2</t>
  </si>
  <si>
    <r>
      <rPr>
        <sz val="14"/>
        <color indexed="64"/>
        <rFont val="Times New Roman"/>
      </rPr>
      <t xml:space="preserve">д Шутовщина, ул Садовая, д. 1, </t>
    </r>
    <r>
      <rPr>
        <b/>
        <sz val="14"/>
        <color indexed="64"/>
        <rFont val="Times New Roman"/>
      </rPr>
      <t>КГО</t>
    </r>
  </si>
  <si>
    <t>10.3</t>
  </si>
  <si>
    <t xml:space="preserve">д Шутовщина, ул Октябрьская, д. 1в</t>
  </si>
  <si>
    <t xml:space="preserve">Федяковское сельское поселение ИНН 4312032439</t>
  </si>
  <si>
    <t xml:space="preserve">ул. Советская, д.3,4 - 144 ч., ул. Октябрьская, д.1в,1г-86                     ВСЕГО: 230 ч.</t>
  </si>
  <si>
    <t>10.4</t>
  </si>
  <si>
    <t xml:space="preserve">д Шутовщина, ул Октябрьская, д 5</t>
  </si>
  <si>
    <t xml:space="preserve">мусор выносят на ул. Садовая,1</t>
  </si>
  <si>
    <t>10.5</t>
  </si>
  <si>
    <t xml:space="preserve">д. Лагуновы</t>
  </si>
  <si>
    <t xml:space="preserve">д.1,1а,1б,2,3,3а,4-7,7а,8,9,9а,10,10а,11-14,20,22,23,24,24а,26,27,29 - 84 ч.          ВСЕГО:84 ч.</t>
  </si>
  <si>
    <t>10.6</t>
  </si>
  <si>
    <t xml:space="preserve">д  Прошино, д 56</t>
  </si>
  <si>
    <t xml:space="preserve"> 58.46945   </t>
  </si>
  <si>
    <t xml:space="preserve">   49.754854</t>
  </si>
  <si>
    <t xml:space="preserve">д.44а,45,46,48,50,52,54,56 - 75 ч.               ВСЕГО: 75 ч.</t>
  </si>
  <si>
    <t xml:space="preserve">нет договора"Медвежий угол"</t>
  </si>
  <si>
    <t>10.7</t>
  </si>
  <si>
    <t xml:space="preserve">д. Шутовщина,мкр Верх. Черёмушки,Полянская 3</t>
  </si>
  <si>
    <t xml:space="preserve">ул. Полянская, д.2,3 - 156 ч.          ВСЕГО: 156 ч.</t>
  </si>
  <si>
    <t>10.8</t>
  </si>
  <si>
    <t xml:space="preserve">д. Шутовщина,мкр Верх. Черёмушки,Беговая 2</t>
  </si>
  <si>
    <t xml:space="preserve">ул. Береговая, д.2,2а -156 ч.              ВСЕГО:156 ч.</t>
  </si>
  <si>
    <t>10.9</t>
  </si>
  <si>
    <t xml:space="preserve">д. Филимоновщина,Садовая 1б</t>
  </si>
  <si>
    <t xml:space="preserve">ул. Садовая, д.1-11,13,17,19,21,23,25,27,31,33 - 66 ч., ул. Новая, д.1-32 - 96 ч., ул. Береговая, д.1-26 - 60 ч.,ул. Полевая, д.1-15 - 40 ч.      ВСЕГО: 262 ч.</t>
  </si>
  <si>
    <t>10.10</t>
  </si>
  <si>
    <t xml:space="preserve">д. Прошино,д 28</t>
  </si>
  <si>
    <t xml:space="preserve">д.1-14,14а,15-42,44 - 75 ч.                    ВСЕГО:75 ч.</t>
  </si>
  <si>
    <t>10.11</t>
  </si>
  <si>
    <t xml:space="preserve">д. Березино д. 19</t>
  </si>
  <si>
    <t xml:space="preserve">д.1-40 - 120 ч.                                     ВСЕГО: 120 ч.</t>
  </si>
  <si>
    <t>10.12</t>
  </si>
  <si>
    <t xml:space="preserve">0,8 км от д. Березино 
(ул. Советская, д. 168А) 
ИП Потапов Д.В.</t>
  </si>
  <si>
    <t xml:space="preserve">58.488571, </t>
  </si>
  <si>
    <t xml:space="preserve">  49.7322978</t>
  </si>
  <si>
    <t xml:space="preserve"> д. Березино 
(ул. Советская, д. 168А) 
ИП Потапов Д.В.</t>
  </si>
  <si>
    <t xml:space="preserve">столовая «Диалог»</t>
  </si>
  <si>
    <t xml:space="preserve">Распоряжение от 14.09.2021 № 737</t>
  </si>
  <si>
    <t>10.13</t>
  </si>
  <si>
    <t xml:space="preserve">д. Сезенево ул. Кленовая д 26а</t>
  </si>
  <si>
    <t xml:space="preserve">ул. Восточная, д.д 17,19,21,23,25,27-29;31,33,34-38;53,64 а — 51 ч.   ул. Володарского, д.д. 50-69; 71, 73, 75- 69 ч.    ул. Кленовая, д.д. 23-26,26а; 27-47 — 78 ч.   ул. Луговая, д.д. 3-12  - 30 ч.     ул. Лесная, д. 23,25 — 6 ч.    ул. Полевая, д.д. 5,15 — 6 ч.   ул. Сезеневская, д.д. 2-18,20 — 57 ч.     ВСЕГО: - 297 чел.</t>
  </si>
  <si>
    <t>10.14</t>
  </si>
  <si>
    <t xml:space="preserve">д. Поздино, ул. Полевая</t>
  </si>
  <si>
    <t xml:space="preserve">ул. Северная, д.1-22 - 60 ч.,  ул. Дачная,д. 1-15 - 40 ч., ул. Центральная, д.1-17 - 36 ч., ул. Полевая,д. 1-5 - 13 ч.                ВСЕГО: 149 ч.</t>
  </si>
  <si>
    <t>10.15</t>
  </si>
  <si>
    <t xml:space="preserve">д. Мокрецы  ул. Полевая д.28</t>
  </si>
  <si>
    <t xml:space="preserve">ул. Полевая, д.1-15 - 32 ч.             ВСЕГО: 32 ч.</t>
  </si>
  <si>
    <t xml:space="preserve">хотят переставлять</t>
  </si>
  <si>
    <t>10.16</t>
  </si>
  <si>
    <t xml:space="preserve">д. Мокрецы ул. Береговая,</t>
  </si>
  <si>
    <t xml:space="preserve">ул. Береговая, д. 1-14 - 36 ч.             ВСЕГО: 36 ч.</t>
  </si>
  <si>
    <t xml:space="preserve">хотят перенести к деревне ближе(газопровод)</t>
  </si>
  <si>
    <t>10.17</t>
  </si>
  <si>
    <t xml:space="preserve">д. Сунчиха д.7а</t>
  </si>
  <si>
    <t xml:space="preserve">д.1-22 - 60 ч.                          ВСЕГО: 60 ч.</t>
  </si>
  <si>
    <t>10.18</t>
  </si>
  <si>
    <t xml:space="preserve">д. Татары ул. Центральная д.1</t>
  </si>
  <si>
    <t xml:space="preserve">ул. Центральная д.1-17 - 43 ч., ул. Народная, д.1-9 - 24 ч., ул. Луговая, 1-3 - 8 ч.                                   ВСЕГО: 75 ч.</t>
  </si>
  <si>
    <t xml:space="preserve">В начале деревни(у знака)</t>
  </si>
  <si>
    <t>10.19</t>
  </si>
  <si>
    <t xml:space="preserve">д.  Татары ул. Центральная 18</t>
  </si>
  <si>
    <t xml:space="preserve">ул. Центральная, д.18-42 - 66 ч., ул. Полевая, д.1-3 - 7 ч., ул. Трудовая, д. 1-24 - 56 ч., ул. ападная, д.2,6,8 - 5 ч.             ВСЕГО:134 ч.</t>
  </si>
  <si>
    <t xml:space="preserve">дальше по деревне</t>
  </si>
  <si>
    <t>10.20</t>
  </si>
  <si>
    <t xml:space="preserve">д. Кузнецы д.8</t>
  </si>
  <si>
    <t xml:space="preserve">58.48478  </t>
  </si>
  <si>
    <t xml:space="preserve">  49.62275</t>
  </si>
  <si>
    <t xml:space="preserve">д.1-26 - 72 ч.    ВСЕГО: 72 ч.</t>
  </si>
  <si>
    <t>10.21</t>
  </si>
  <si>
    <t xml:space="preserve">д. Нагоряна д.1 </t>
  </si>
  <si>
    <t xml:space="preserve">д. Нагоряна д.1</t>
  </si>
  <si>
    <t xml:space="preserve">д.1-16 - 40 ч., д.Лубягино, ул.Полевая, д.1-10 - 38 ч., ул.Клубная, д.1-12 - 40 ч., ул.Новая, д.1-24 - 72 ч., ул.Сосновая, д.1-3 - 9 ч.                       ВСЕГО: 199 ч.</t>
  </si>
  <si>
    <t>10.22</t>
  </si>
  <si>
    <r>
      <rPr>
        <sz val="14"/>
        <color indexed="64"/>
        <rFont val="Times New Roman"/>
      </rPr>
      <t xml:space="preserve">д. Нагоряна д.1, </t>
    </r>
    <r>
      <rPr>
        <b/>
        <sz val="14"/>
        <color indexed="64"/>
        <rFont val="Times New Roman"/>
      </rPr>
      <t xml:space="preserve">РCО для пластика</t>
    </r>
  </si>
  <si>
    <t xml:space="preserve">д. Нагоряна</t>
  </si>
  <si>
    <t>10.23</t>
  </si>
  <si>
    <t xml:space="preserve">д. Федяково ул. Центральная,д.5</t>
  </si>
  <si>
    <t xml:space="preserve">Жители д.Федяково</t>
  </si>
  <si>
    <t xml:space="preserve">контейнер украли</t>
  </si>
  <si>
    <t>10.24</t>
  </si>
  <si>
    <r>
      <rPr>
        <sz val="14"/>
        <color indexed="64"/>
        <rFont val="Times New Roman"/>
      </rPr>
      <t xml:space="preserve">д. Федяково ул. Центральная,д.5, </t>
    </r>
    <r>
      <rPr>
        <b/>
        <sz val="14"/>
        <color indexed="64"/>
        <rFont val="Times New Roman"/>
      </rPr>
      <t>КГО</t>
    </r>
  </si>
  <si>
    <t>10.25</t>
  </si>
  <si>
    <t xml:space="preserve">д. Федяково пер.1-й Научный</t>
  </si>
  <si>
    <t xml:space="preserve">пер. 1-й Научный, д.1-5 - 14 ч., пер. Федяковский, д.1-10 - 25 ч., пер. Полевой ,д.1-4 - 12 ч., ул. Малиновская, д.1-5 - 12 ч., ул. Июльская, д.1-5 - 12 ч., ул. Олимпийская, д.1 - 3 ч., пер. 2-й Научный, д.1-4 - 10 ч., пер. 3-й Научный, д. 1-6 - 12 ч., пер. 4-й Научный, д.1-5 - 13 ч., ул. Проезжая, д.1-5 - 13 ч., ул. Лесная, д.1-6 - 15 ч.,ул. Центральная, д.1-38 - 102 ч.                                 ВСЕГО: 243 ч.</t>
  </si>
  <si>
    <t xml:space="preserve">мусор носят на ул. Центральная, д.5</t>
  </si>
  <si>
    <t>10.26</t>
  </si>
  <si>
    <t xml:space="preserve">д. Конные д.14</t>
  </si>
  <si>
    <t xml:space="preserve">д.1-25 - 50 ч., ул. Февральская, д. 1,2 - 5 ч.                        ВСЕГО: 55 ч.</t>
  </si>
  <si>
    <t>10.27</t>
  </si>
  <si>
    <t xml:space="preserve">д. Субботинцы</t>
  </si>
  <si>
    <t xml:space="preserve">ул. Субботинцы, д.1-27 - 54 ч.               ВСЕГО: 54 ч.</t>
  </si>
  <si>
    <t>10.28</t>
  </si>
  <si>
    <t xml:space="preserve">"ЧепецкНефтепродукт",             ул. Советская, 181</t>
  </si>
  <si>
    <t xml:space="preserve">  58.484314</t>
  </si>
  <si>
    <t xml:space="preserve">49.736934  </t>
  </si>
  <si>
    <t xml:space="preserve">"ЧепецкНефтепродукт" ИНН 4341000350</t>
  </si>
  <si>
    <t>"ЧепецкНефтепродукт"</t>
  </si>
  <si>
    <t>10.29</t>
  </si>
  <si>
    <t xml:space="preserve">д. Березино,1б                     АГЗН, ООО"Алекс"</t>
  </si>
  <si>
    <t xml:space="preserve">58.433800 </t>
  </si>
  <si>
    <t xml:space="preserve">  49.737800</t>
  </si>
  <si>
    <t>0.66</t>
  </si>
  <si>
    <t xml:space="preserve"> АГЗН, ООО"Алекс" ИНН 4312138033</t>
  </si>
  <si>
    <t xml:space="preserve"> АГЗН, ООО"Алекс"</t>
  </si>
  <si>
    <t>10.30</t>
  </si>
  <si>
    <t xml:space="preserve">д. Березино, ул. Советская, 2а ООО"Мария"</t>
  </si>
  <si>
    <t xml:space="preserve">   58.465307</t>
  </si>
  <si>
    <t xml:space="preserve">49.714363   </t>
  </si>
  <si>
    <t xml:space="preserve">ООО"Мария", ИНН 4341002245 магазин </t>
  </si>
  <si>
    <t>ООО"Мария"</t>
  </si>
  <si>
    <t>10.31</t>
  </si>
  <si>
    <t xml:space="preserve">М КУ "Федяковский СДК", д. Шутовщина, ул. Октябрьская, д. 3</t>
  </si>
  <si>
    <t xml:space="preserve">58.466500  </t>
  </si>
  <si>
    <t xml:space="preserve">  49.712400</t>
  </si>
  <si>
    <t xml:space="preserve">МКУ Федяковский СДК  ЕГРЮЛ 1084312002774</t>
  </si>
  <si>
    <t xml:space="preserve">МКУ Федяковский СДК, Администрация Федяковского сельского поселения(ИНН 4312032439)</t>
  </si>
  <si>
    <t>10.32</t>
  </si>
  <si>
    <t xml:space="preserve">д. Шутовщина, ул. Октябрьская,  2Б</t>
  </si>
  <si>
    <t xml:space="preserve">58.465555  </t>
  </si>
  <si>
    <t xml:space="preserve">   49.714722</t>
  </si>
  <si>
    <t xml:space="preserve">ИП Якимов Д.Л. ИНН 434510112608ОГРН записи в ЕГРИП:3104345111800032</t>
  </si>
  <si>
    <t xml:space="preserve"> ИП Якимов Д.Л.</t>
  </si>
  <si>
    <t xml:space="preserve">распоряжение от 29.04.2021 № 286 </t>
  </si>
  <si>
    <t>10.33</t>
  </si>
  <si>
    <t xml:space="preserve">Территория Федяковского кладбища</t>
  </si>
  <si>
    <t xml:space="preserve">58.456717 </t>
  </si>
  <si>
    <t xml:space="preserve"> 49.663433</t>
  </si>
  <si>
    <t xml:space="preserve">МКУ «Служба похоронного дела», ОГРН 1194350014528, ИНН 4345498465</t>
  </si>
  <si>
    <t xml:space="preserve">Федяковское кладбище</t>
  </si>
  <si>
    <t xml:space="preserve">распоряжение от 01.02.2022 № 40</t>
  </si>
  <si>
    <t>10.34</t>
  </si>
  <si>
    <t xml:space="preserve">д. Федяково,                  территория СТ «Строитель - 1» </t>
  </si>
  <si>
    <t xml:space="preserve">58.481980 </t>
  </si>
  <si>
    <t>49.719219</t>
  </si>
  <si>
    <t xml:space="preserve">д. Федяково, СТ «Строитель - 1» </t>
  </si>
  <si>
    <t xml:space="preserve">СТ «Строитель — 1», ИНН 4312005146</t>
  </si>
  <si>
    <t xml:space="preserve">СТ «Строитель — 1»</t>
  </si>
  <si>
    <t xml:space="preserve">распоряжение от 13.05.2022 № 330</t>
  </si>
  <si>
    <t>10.35</t>
  </si>
  <si>
    <t xml:space="preserve">д. Шутовщина, ул. Советская, д. 2</t>
  </si>
  <si>
    <t xml:space="preserve">58.465616 </t>
  </si>
  <si>
    <t xml:space="preserve">  49.714232</t>
  </si>
  <si>
    <t xml:space="preserve">ИП Шкляев Д.А., ОГРН 319435000031248, с. Русское, ул. Юбилейная, д. 5, кв.18</t>
  </si>
  <si>
    <t xml:space="preserve">ИП Шкляев Д.А.</t>
  </si>
  <si>
    <t xml:space="preserve">распоряжение от 24.06.2022 № 532</t>
  </si>
  <si>
    <t>10.36</t>
  </si>
  <si>
    <t xml:space="preserve">д. Шутовщина, ул. Октябрьская, д. 12</t>
  </si>
  <si>
    <t xml:space="preserve">58.466147 </t>
  </si>
  <si>
    <t xml:space="preserve">  49.7087</t>
  </si>
  <si>
    <t xml:space="preserve">ИП Волокитин А.В., ОГРН 319774600218301, 121374, г. Москва, ул. Ращупкина, д. 7, кв.222</t>
  </si>
  <si>
    <t xml:space="preserve">ИП Волокитин А.В</t>
  </si>
  <si>
    <t xml:space="preserve">распоряжение от 24.06.2022 № 534</t>
  </si>
  <si>
    <t>10.37</t>
  </si>
  <si>
    <t xml:space="preserve">д. Федяково,                  территория СТ «Строитель — 2» </t>
  </si>
  <si>
    <t xml:space="preserve">58.483867  </t>
  </si>
  <si>
    <t xml:space="preserve">  49.71793</t>
  </si>
  <si>
    <t xml:space="preserve">СТ «Строитель — 2», ОГРН 1124312000647</t>
  </si>
  <si>
    <t xml:space="preserve">СТ «Строитель — 2»</t>
  </si>
  <si>
    <t xml:space="preserve">распоряжение от 11.07.2022 № 595</t>
  </si>
  <si>
    <t>10.38</t>
  </si>
  <si>
    <t xml:space="preserve">д.Поздино, ул. Проектная, д.55, корп.7</t>
  </si>
  <si>
    <t xml:space="preserve">58.48909 </t>
  </si>
  <si>
    <t xml:space="preserve"> 49.70655</t>
  </si>
  <si>
    <t xml:space="preserve">ИП Шабалин А.С. ОГРН 312434532400056, г. Киров, ул. Физкультурников, д. 4, корп. 1, кв. 33</t>
  </si>
  <si>
    <t xml:space="preserve"> ИП Шабалин А.С.</t>
  </si>
  <si>
    <t xml:space="preserve">распоряжение от 10.08.2022 № 709</t>
  </si>
  <si>
    <t>10.39</t>
  </si>
  <si>
    <t xml:space="preserve">Садоводческое товарищество «Сунчиха»,  д. Сунчиха</t>
  </si>
  <si>
    <t>58.47617</t>
  </si>
  <si>
    <t xml:space="preserve"> 49.65549</t>
  </si>
  <si>
    <t xml:space="preserve">Садоводческое товарищество «Сунчиха», ОГРН 1034313510637   д. Сунчиха.</t>
  </si>
  <si>
    <t xml:space="preserve"> СТ «Сунчиха»</t>
  </si>
  <si>
    <t xml:space="preserve">распоряжение от 10.05.2023 № 334</t>
  </si>
  <si>
    <t>10.40</t>
  </si>
  <si>
    <t xml:space="preserve">Садоводческое товарищество «Радуга»</t>
  </si>
  <si>
    <t>58.482811</t>
  </si>
  <si>
    <t xml:space="preserve"> 49.672514</t>
  </si>
  <si>
    <t xml:space="preserve">Садоводческое товарищество «Радуга» д. Мокрецы</t>
  </si>
  <si>
    <t xml:space="preserve">Садоводческое товарищество «Радуга» ИНН 4312003357ОГРН 1034313508140 от 25.12.1992</t>
  </si>
  <si>
    <t xml:space="preserve"> СТ «Радуга»</t>
  </si>
  <si>
    <t xml:space="preserve">распоряжение от 02.06.2023 №419</t>
  </si>
  <si>
    <t xml:space="preserve">контейнер на летний период с 01.05.-30.09.</t>
  </si>
  <si>
    <t>10.41</t>
  </si>
  <si>
    <t xml:space="preserve">МКОУ НОШ д. Шутовщина, ул. Садовая, д.3</t>
  </si>
  <si>
    <t>58.465804</t>
  </si>
  <si>
    <t>49.713639</t>
  </si>
  <si>
    <t xml:space="preserve">д. Шутовщина,ул. Октябрьская, д.5</t>
  </si>
  <si>
    <t xml:space="preserve">МКОУ НОШ д. Шутовщина, ИНН 4312003741</t>
  </si>
  <si>
    <t xml:space="preserve">сотрудники МКОУ НОШ д. Шутовщина М</t>
  </si>
  <si>
    <t xml:space="preserve">Распоряжение 100 от 28.01.2025</t>
  </si>
  <si>
    <t xml:space="preserve">Филипповское с/п</t>
  </si>
  <si>
    <t>11.1</t>
  </si>
  <si>
    <t xml:space="preserve">с. Филиппово ул. М. Злобина д.7а (один контейнер перенесли со Злобина,4)          </t>
  </si>
  <si>
    <t>58.30425</t>
  </si>
  <si>
    <t xml:space="preserve"> 50.48552</t>
  </si>
  <si>
    <t xml:space="preserve">с. Филиппово ул. М. Злобина д.7а </t>
  </si>
  <si>
    <t xml:space="preserve">физ. лица и юр.лица. Жилые дома по адресу с. Филиппово, ул. Михаила Злобина, д. № 1-13 (примерно 102 жителя), Администрация Филипповского сельского поселения (административное здание)</t>
  </si>
  <si>
    <t>11.2</t>
  </si>
  <si>
    <t xml:space="preserve">с. Филиппово ул. М. Злобина д.18</t>
  </si>
  <si>
    <t>58.30366</t>
  </si>
  <si>
    <t xml:space="preserve"> 50.48819</t>
  </si>
  <si>
    <t xml:space="preserve">физ. лица, жилые дома по адресу с. Филиппово, ул. Михаила Злобина, д. № 14,15,16,18 (примерно 77 жителей)</t>
  </si>
  <si>
    <t>11.3</t>
  </si>
  <si>
    <t xml:space="preserve">с. Филиппово ул. М. Злобина д.22</t>
  </si>
  <si>
    <t xml:space="preserve"> 58.30341</t>
  </si>
  <si>
    <t xml:space="preserve"> 50.48931</t>
  </si>
  <si>
    <t xml:space="preserve">Общество с оганиченной отвественностью "ОРС" с. Филиппово ул. Михаила Злобина, д. 20  ОГРН 1174350019095 пользуется магазин Вятское Заречье</t>
  </si>
  <si>
    <t xml:space="preserve">юр. лица, магазин Вятское Заречье ЗАО "Заречье" с. Филиппово, ул. Михаила Злобина, д. 20, ООО ТК «Надежда», ИНН 4312148257 ОГРН 1134312001560</t>
  </si>
  <si>
    <t xml:space="preserve">распоряжение от 10.12.2021 №73</t>
  </si>
  <si>
    <t>11.4</t>
  </si>
  <si>
    <t xml:space="preserve">с. Филиппово ул. Заева д.4</t>
  </si>
  <si>
    <t xml:space="preserve"> 58.30287 </t>
  </si>
  <si>
    <t xml:space="preserve"> 50.48084</t>
  </si>
  <si>
    <t xml:space="preserve">Филипповское сельское поселение ИНН 4312032189 </t>
  </si>
  <si>
    <t xml:space="preserve">юр. лица, физ. лица, закусочная ПО Филипповское с. Филиппово, ул. Заева, д. 4; жилые дома по адресу с. Филиппово, ул Заева, д. № 2, 5,6 (примерно 6 жителей)</t>
  </si>
  <si>
    <t>11.5</t>
  </si>
  <si>
    <t xml:space="preserve">с. Филиппово ул. Заева д.20</t>
  </si>
  <si>
    <t xml:space="preserve"> 58.30285 </t>
  </si>
  <si>
    <t xml:space="preserve"> 50.48529</t>
  </si>
  <si>
    <t xml:space="preserve">физ. лица, жилые дома по адресу с. Филиппово ул Заева д. № 12-25 (примерно 46 жителей)</t>
  </si>
  <si>
    <t>11.6</t>
  </si>
  <si>
    <r>
      <rPr>
        <sz val="14"/>
        <color indexed="64"/>
        <rFont val="Times New Roman"/>
      </rPr>
      <t xml:space="preserve">с. Филиппово ул. Заева д.33     </t>
    </r>
    <r>
      <rPr>
        <b/>
        <sz val="14"/>
        <color indexed="64"/>
        <rFont val="Times New Roman"/>
      </rPr>
      <t xml:space="preserve"> </t>
    </r>
  </si>
  <si>
    <t>58.30237</t>
  </si>
  <si>
    <t xml:space="preserve"> 50.4901</t>
  </si>
  <si>
    <t xml:space="preserve">физ. лица, жилые дома по адресу с. Филиппово ул. Заева, д. № 31,33,35,37,39, 36,38 (примерно 264 жителя)</t>
  </si>
  <si>
    <t>11.7</t>
  </si>
  <si>
    <t xml:space="preserve">с. Филиппово ул. Молодёжная д. 2</t>
  </si>
  <si>
    <t xml:space="preserve">58.30258 </t>
  </si>
  <si>
    <t xml:space="preserve"> 50.49392</t>
  </si>
  <si>
    <t xml:space="preserve">физ. лица,жилые дома по адресу с. Филиппово ул. Заева, д.40, ул Молодежная д. № 1-10 (примерно 50 жителей)</t>
  </si>
  <si>
    <t>11.8</t>
  </si>
  <si>
    <t xml:space="preserve">с. Филиппово ул. Заева д.45</t>
  </si>
  <si>
    <t xml:space="preserve"> 58.30239 </t>
  </si>
  <si>
    <t xml:space="preserve"> 50.49841</t>
  </si>
  <si>
    <t xml:space="preserve">физ. лица, жилые дома по адресу с. Филиппово ул. Заева, д. 43,45,47 (примерно 78 жителей), Общество с оганиченной отвественностью "ОРС" с. Филиппово ул. Михаила Злобина, д. 20  ОГРН 1174350019095 пользуется магазин Вятское Заречье</t>
  </si>
  <si>
    <t>11.9</t>
  </si>
  <si>
    <t xml:space="preserve">с. Филиппово переулок Заева д.10А</t>
  </si>
  <si>
    <t xml:space="preserve"> 58.30363</t>
  </si>
  <si>
    <t xml:space="preserve">  50.48261</t>
  </si>
  <si>
    <t xml:space="preserve">физ. лица, жилые дома по адресу с. Филиппово, ул. Заева 10а, пер. Заева д № 7,9,11А,15,15А (примерно 15 жителей)</t>
  </si>
  <si>
    <t>11.10</t>
  </si>
  <si>
    <t xml:space="preserve">с. Филиппово ул. Береговая д.7</t>
  </si>
  <si>
    <t xml:space="preserve"> 58.30156 </t>
  </si>
  <si>
    <t xml:space="preserve"> 50.48758</t>
  </si>
  <si>
    <t xml:space="preserve">ПО Филипповское с. Филиппово, ул. Заева, д. 14 ОГРН 1024300754543 </t>
  </si>
  <si>
    <t xml:space="preserve">юр. лица, физ. лица, магазин ПО Филипповское с. Филиппово ул. Береговая 7а, жилые дома по улице Береговая д.7, д. 13-22 (примерно 23 жителя)</t>
  </si>
  <si>
    <t>11.11</t>
  </si>
  <si>
    <t xml:space="preserve">с. Филиппово ул. Береговая д.10</t>
  </si>
  <si>
    <t xml:space="preserve"> 58.30103</t>
  </si>
  <si>
    <t xml:space="preserve"> 50.48899</t>
  </si>
  <si>
    <t xml:space="preserve">физ. лица, жилые дома по адресу с. Филиппово ул. Береговая д.№ 1-12 (примерно 33 человека)</t>
  </si>
  <si>
    <t>11.12</t>
  </si>
  <si>
    <t xml:space="preserve">с. Филиппово ул. Луговая д.2</t>
  </si>
  <si>
    <t xml:space="preserve"> 58.3004</t>
  </si>
  <si>
    <t xml:space="preserve"> 50.49421</t>
  </si>
  <si>
    <t xml:space="preserve">физ. лица, жилые дома по адресу с. Филиппово ул Молодежная, д. № 9-20, ул. Луговая д. № 1-11 (примерно 35 жителей)</t>
  </si>
  <si>
    <t>11.13</t>
  </si>
  <si>
    <t xml:space="preserve">с. Филиппово ул. Луговая д.12</t>
  </si>
  <si>
    <t xml:space="preserve"> 58.30039</t>
  </si>
  <si>
    <t xml:space="preserve"> 50.49707</t>
  </si>
  <si>
    <t xml:space="preserve">физ. лица, жилые дома по адресу с. Филиппово ул Луговая д. № 11-16 (примерно 35 жителей)</t>
  </si>
  <si>
    <t>11.14</t>
  </si>
  <si>
    <t xml:space="preserve">с. Филиппово ул. Школьная д.2</t>
  </si>
  <si>
    <t xml:space="preserve"> 58.30195</t>
  </si>
  <si>
    <t xml:space="preserve"> 50.50054</t>
  </si>
  <si>
    <t xml:space="preserve">физ. лица, жилые дома по адресу с. Филиппово ул. Школьная д. № 1-12 (примерно 36 жителей)</t>
  </si>
  <si>
    <t>11.15</t>
  </si>
  <si>
    <t xml:space="preserve">с. Филиппово ул. Садовая д.2</t>
  </si>
  <si>
    <t xml:space="preserve"> 58.30221</t>
  </si>
  <si>
    <t xml:space="preserve"> 50.50183</t>
  </si>
  <si>
    <t xml:space="preserve">физ. лица, жилые дома по адресу с. Филиппово ул. Садовая д. № 1-12 (примерно 58 жителей)</t>
  </si>
  <si>
    <t>11.16</t>
  </si>
  <si>
    <t xml:space="preserve">с. Филиппово ул. Вострикова д.6</t>
  </si>
  <si>
    <t>58.30028</t>
  </si>
  <si>
    <t xml:space="preserve"> 50.48787</t>
  </si>
  <si>
    <t xml:space="preserve">физ. лица, жилые дома по адресу с. Филиппово ул. Вострикова д. № 1-6 (примерно 20 жителей) </t>
  </si>
  <si>
    <t>11.17</t>
  </si>
  <si>
    <t xml:space="preserve">с. Филиппово ул. Кирова д.10</t>
  </si>
  <si>
    <t xml:space="preserve"> 58.29896</t>
  </si>
  <si>
    <t xml:space="preserve"> 50.48744</t>
  </si>
  <si>
    <t xml:space="preserve">физ. Лица, жилые дома по адресу с. Филиппово ул. Кирово д. № 1-34 (примерно 80 жителей)</t>
  </si>
  <si>
    <t>11.18</t>
  </si>
  <si>
    <t xml:space="preserve">с. Филиппово ул. М. Злобина д.7 (перенесли на Заева, 10А)</t>
  </si>
  <si>
    <t xml:space="preserve"> 50.48261</t>
  </si>
  <si>
    <t xml:space="preserve">МКДОУ детский сад Филиппок с. Филиппово ул. Михаила Злобина, д.7 ОРГН 1024300751727</t>
  </si>
  <si>
    <t xml:space="preserve">юр. лица, МКДОУ десткий сад Филиппок по адресу с. Филиппово, ул. Михаила Злобина д. 7</t>
  </si>
  <si>
    <t xml:space="preserve">нет контейнера-мусор на Заева 107</t>
  </si>
  <si>
    <t>11.19</t>
  </si>
  <si>
    <t xml:space="preserve">с. Филиппово ул. Заева д.41</t>
  </si>
  <si>
    <t xml:space="preserve"> 58.30223</t>
  </si>
  <si>
    <t xml:space="preserve"> 50.49436</t>
  </si>
  <si>
    <t xml:space="preserve">МКОУ СОШ с. Филиппово с. Филиппово ул. Заева, д. 41 ОГРН 1034313502740</t>
  </si>
  <si>
    <t xml:space="preserve">юр. лица, МКОУ СОШ с. Филиппово ул. Заева, д.41</t>
  </si>
  <si>
    <t>11.20</t>
  </si>
  <si>
    <t xml:space="preserve">д. Бегичи, ул.Новая</t>
  </si>
  <si>
    <t xml:space="preserve"> 58.29176</t>
  </si>
  <si>
    <t xml:space="preserve"> 50.51766</t>
  </si>
  <si>
    <t xml:space="preserve">д. Бегичи </t>
  </si>
  <si>
    <t xml:space="preserve">физ. Лица, жилые дома по адресу д. Бегичи ул Новая 1-8 (примерно 49 жителей)</t>
  </si>
  <si>
    <t>11.21</t>
  </si>
  <si>
    <t xml:space="preserve">д. Бегичи, ул. Вторая</t>
  </si>
  <si>
    <t xml:space="preserve"> 58.29049 </t>
  </si>
  <si>
    <t xml:space="preserve"> 50.51809</t>
  </si>
  <si>
    <t xml:space="preserve">физ. лица, жилые дома по адресу д. Бегичи ул. Первая, ул. Вторая (примерно 49 жителей)</t>
  </si>
  <si>
    <t>11.22</t>
  </si>
  <si>
    <t xml:space="preserve">д. Казаринцы рядом с автобусной остановкой</t>
  </si>
  <si>
    <t xml:space="preserve"> 58.29345</t>
  </si>
  <si>
    <t xml:space="preserve"> 50.45414</t>
  </si>
  <si>
    <t xml:space="preserve">физ. лица, жилые дома по адресу д. Казаринцы (примерно 35 жителей)</t>
  </si>
  <si>
    <t>11.23</t>
  </si>
  <si>
    <t xml:space="preserve">д. Крыловцы </t>
  </si>
  <si>
    <t xml:space="preserve"> 58.30873</t>
  </si>
  <si>
    <t xml:space="preserve"> 50.46997</t>
  </si>
  <si>
    <t xml:space="preserve">физ. лица, жилые дома д. Крыловцы ул. Первая, Вторая (примерно 50 жителей)</t>
  </si>
  <si>
    <t>11.24</t>
  </si>
  <si>
    <t xml:space="preserve">д. Широковцы (в начале деревни)</t>
  </si>
  <si>
    <t xml:space="preserve"> 58.3326413 </t>
  </si>
  <si>
    <t xml:space="preserve"> 50.4679826</t>
  </si>
  <si>
    <t xml:space="preserve">д. Широковцы</t>
  </si>
  <si>
    <t xml:space="preserve">физ. лица, жилые дома по адресу д. Широковцы ул Первая, ул Вторая (примерно 65 жителей)</t>
  </si>
  <si>
    <t>11.25</t>
  </si>
  <si>
    <t xml:space="preserve">д. Широковцы, ул. Третья,д.4</t>
  </si>
  <si>
    <t xml:space="preserve"> 58.3327353 </t>
  </si>
  <si>
    <t xml:space="preserve"> 50.4699273</t>
  </si>
  <si>
    <t xml:space="preserve">физ. лица, жилые дома пл адресу д. Широковцы ул Третья(примерно 65 жителей) </t>
  </si>
  <si>
    <t>11.26</t>
  </si>
  <si>
    <t xml:space="preserve">д. Широковцы,ул Третья,д.11 (магазин)</t>
  </si>
  <si>
    <t>58.33308</t>
  </si>
  <si>
    <t xml:space="preserve">  50.47043</t>
  </si>
  <si>
    <t>11.27</t>
  </si>
  <si>
    <t xml:space="preserve">юр. лица, АО Агрофирма Дороничи д. Широковцы Животноводческий комплекс</t>
  </si>
  <si>
    <t>11.28</t>
  </si>
  <si>
    <t xml:space="preserve">д. Голодаево, АО Агрофирма «Дороничи» свинокомплекс</t>
  </si>
  <si>
    <t xml:space="preserve">д. Голодаево</t>
  </si>
  <si>
    <t xml:space="preserve">юр. лица, АО Агрофирма Дороничи д. Голодаево, свинокомплекс</t>
  </si>
  <si>
    <t>11.29</t>
  </si>
  <si>
    <t xml:space="preserve">с. Филиппово, 15 м. от автодороги</t>
  </si>
  <si>
    <t xml:space="preserve">юр. лица, АО Агрофирма Дороничи с. Филиппово</t>
  </si>
  <si>
    <t>11.30</t>
  </si>
  <si>
    <t xml:space="preserve">физ. лица, жилые дома по адресу д. Голодаево, ул. Первая, ул. Вторая (примерно 5 жителей)</t>
  </si>
  <si>
    <t>11.31</t>
  </si>
  <si>
    <t xml:space="preserve">д. Пантюхино</t>
  </si>
  <si>
    <t xml:space="preserve">ИП Кондаков Р.Ю. ИНН 431202866108</t>
  </si>
  <si>
    <t xml:space="preserve">физ. лица, жилые дома по адресу д. Пантюхино (примерно 5 жителей)</t>
  </si>
  <si>
    <t>11.32</t>
  </si>
  <si>
    <t xml:space="preserve">с. Филиппово, (участок Просницкого РЭС- район электрических сетей)</t>
  </si>
  <si>
    <t xml:space="preserve">  58.305212</t>
  </si>
  <si>
    <t xml:space="preserve">50.492497  </t>
  </si>
  <si>
    <t xml:space="preserve">ПАО МРСК «Центр и Приволжья» (филиал «Кировэнерго»ИНН 4312149370</t>
  </si>
  <si>
    <t xml:space="preserve">ПАО МРСК «Центр и Приволжья»</t>
  </si>
  <si>
    <t>11.33</t>
  </si>
  <si>
    <t xml:space="preserve">д. Широковцы                            АО «Агрофирма «Дороничи» (свинокомплекс)</t>
  </si>
  <si>
    <t xml:space="preserve">58.345745 </t>
  </si>
  <si>
    <t xml:space="preserve">  50.464952</t>
  </si>
  <si>
    <t xml:space="preserve">д. Широковцы  АО «Агрофирма «Дороничи» (свинокомплекс)</t>
  </si>
  <si>
    <t xml:space="preserve">АО "Агрофирма "Дороничи" г. Киров, пос. Дороничи, ул. Октябрьская, д.6 ОГРН 1034316504375</t>
  </si>
  <si>
    <t xml:space="preserve">Распоряжение от 01.12.2020 № 874</t>
  </si>
  <si>
    <t>11.34</t>
  </si>
  <si>
    <t xml:space="preserve">д. Голодаево                             АО «Агрофирма «Дороничи»  (Карантин)</t>
  </si>
  <si>
    <t xml:space="preserve">58.320658  </t>
  </si>
  <si>
    <t xml:space="preserve">  50.43587</t>
  </si>
  <si>
    <t xml:space="preserve">юр. лицо    АО «Агрофирма «Дороничи»  г. Киров,  пос. Дороничи, ул. Октябрьская, д. 6   ОГРН 1034316504375</t>
  </si>
  <si>
    <t xml:space="preserve"> АО «Агрофирма «Дороничи»</t>
  </si>
  <si>
    <t xml:space="preserve">Распоряжение от 01.12.2020 № 875</t>
  </si>
  <si>
    <t>11.35</t>
  </si>
  <si>
    <t xml:space="preserve">с. Филиппово (участок Просницкого РЭС)</t>
  </si>
  <si>
    <t xml:space="preserve">58.305157, </t>
  </si>
  <si>
    <t xml:space="preserve"> 50.49294</t>
  </si>
  <si>
    <t xml:space="preserve">ПАО Россети «Центр и Приволжье» «Кировэнерго»</t>
  </si>
  <si>
    <t xml:space="preserve">Распоряжение от 12.01.2022 №04</t>
  </si>
  <si>
    <t>11.36</t>
  </si>
  <si>
    <t xml:space="preserve">с. Филиппово, АО АКПЗ «Красногорский»</t>
  </si>
  <si>
    <t>58.30612</t>
  </si>
  <si>
    <t xml:space="preserve">  50.49675</t>
  </si>
  <si>
    <t xml:space="preserve">АО АКПЗ «Красногорский», ОГРН 1034316503011, 610913, Кировская область, п. Костино, ул. Октябрьская, д. 2</t>
  </si>
  <si>
    <t xml:space="preserve">АО АКПЗ «Красногорский»</t>
  </si>
  <si>
    <t xml:space="preserve">Распоряжение от 17.06.2022 № 495</t>
  </si>
  <si>
    <t>11.37</t>
  </si>
  <si>
    <t xml:space="preserve">д. Голодаево, ул. Вторая</t>
  </si>
  <si>
    <t>58.3229</t>
  </si>
  <si>
    <t>50.4268</t>
  </si>
  <si>
    <t xml:space="preserve">физ. лица, жилые дома по адресу д. Голодаево,  ул. Вторая </t>
  </si>
  <si>
    <t xml:space="preserve">Расп 25.06.24 № 586</t>
  </si>
  <si>
    <t>11.38</t>
  </si>
  <si>
    <t xml:space="preserve">д. Дудино</t>
  </si>
  <si>
    <t>58.347303</t>
  </si>
  <si>
    <t>50.529258</t>
  </si>
  <si>
    <t xml:space="preserve">жители деревни Дудино</t>
  </si>
  <si>
    <t xml:space="preserve">расп </t>
  </si>
  <si>
    <t xml:space="preserve">Чепецкое с/п</t>
  </si>
  <si>
    <t>12.1</t>
  </si>
  <si>
    <t xml:space="preserve"> п. Ключи, ул. Дружбы д.2</t>
  </si>
  <si>
    <t>58.5037</t>
  </si>
  <si>
    <t xml:space="preserve"> 49.95302</t>
  </si>
  <si>
    <t xml:space="preserve">жилой фонд ул. Дружбы (дома 1,1а, 2,3,5,7,8,9 ), ул. Дорожная(д.1) ул. Овражная (дома 1,2, 3, 4, 5,6,7,8 )  234 чел.                   </t>
  </si>
  <si>
    <t xml:space="preserve">распоряжение от 10.12.2020 № 75</t>
  </si>
  <si>
    <t>12.2</t>
  </si>
  <si>
    <r>
      <rPr>
        <sz val="14"/>
        <color indexed="64"/>
        <rFont val="Times New Roman"/>
      </rPr>
      <t xml:space="preserve"> п. Ключи, ул. Дорожная , д.2</t>
    </r>
    <r>
      <rPr>
        <b/>
        <sz val="14"/>
        <color indexed="64"/>
        <rFont val="Times New Roman"/>
      </rPr>
      <t xml:space="preserve"> (КГО+ТКО)</t>
    </r>
  </si>
  <si>
    <t xml:space="preserve">  58.50508</t>
  </si>
  <si>
    <t xml:space="preserve">  49.954027</t>
  </si>
  <si>
    <t xml:space="preserve">Жилой фонд ул. Дорожная (дома 10/1, 11,12,12а, 13,14,14а, 15,17, 2,3,4,5,6,7,8)  ул Труда (1,2,3,4,5,6,7,9,8,11)   247 чел.         Гаражный кооператив №2 (ИНН 4312001960, ОГРН 1034313507568)      Детский сад «Солнышко»     </t>
  </si>
  <si>
    <t>12.3</t>
  </si>
  <si>
    <r>
      <rPr>
        <sz val="14"/>
        <color indexed="64"/>
        <rFont val="Times New Roman"/>
      </rPr>
      <t xml:space="preserve"> п. Ключи, ул. Дружбы, д.18 </t>
    </r>
    <r>
      <rPr>
        <b/>
        <sz val="14"/>
        <color indexed="64"/>
        <rFont val="Times New Roman"/>
      </rPr>
      <t xml:space="preserve"> (КГО+ТКО)</t>
    </r>
  </si>
  <si>
    <t xml:space="preserve">жилой фонд ул. Восточная (дома 1,2,4,5,6,7,8,9,10,11,12,12а,13,15а,15,16,17,18,19а,20,20а) ул. Дружбы(18,19,21,23), пер. Новый (дома 1,2,3), ул. Дорожная (дома 9,10), ул. Свободы (1,2,3,4,5,6,7,8,9,10,11)193 человека,   </t>
  </si>
  <si>
    <t>12.4</t>
  </si>
  <si>
    <t xml:space="preserve"> п. Ключи, ул. 70 Лет Октября, д. 5</t>
  </si>
  <si>
    <t xml:space="preserve">58.5082308 </t>
  </si>
  <si>
    <t xml:space="preserve"> 49.96024</t>
  </si>
  <si>
    <t xml:space="preserve">Чепецкое сельское поселение ИНН 4312001663</t>
  </si>
  <si>
    <t xml:space="preserve">жилой фонд  по ул.70 лет Октября (дома 1,3,5,7) 113 человек</t>
  </si>
  <si>
    <t>12.5</t>
  </si>
  <si>
    <t xml:space="preserve"> п. Ключи, ул. Полевая, д.2</t>
  </si>
  <si>
    <t xml:space="preserve">58.501836  </t>
  </si>
  <si>
    <t xml:space="preserve">   49.945406</t>
  </si>
  <si>
    <t xml:space="preserve">жилой фонд  по ул. Полевая (дома 1,1а, 2, 2а, 3,4,5,6,7,8,11,12,13)   52 чел</t>
  </si>
  <si>
    <t>12.6</t>
  </si>
  <si>
    <t xml:space="preserve"> д. Пелевичи, д. 1А</t>
  </si>
  <si>
    <t xml:space="preserve"> 58.508146 </t>
  </si>
  <si>
    <t xml:space="preserve"> 49.951078</t>
  </si>
  <si>
    <t xml:space="preserve">жилой фонд  д. Пелевичи (дома 1,1а,3,4,5,5а,6/1,7,8,9,10, 11,12,14,15,16, ул. Победы дома 1,2,3,5,5а,6,16) 89 человек</t>
  </si>
  <si>
    <t>12.7</t>
  </si>
  <si>
    <t xml:space="preserve"> д. Ореховцы, д. 21</t>
  </si>
  <si>
    <t xml:space="preserve">58.5137939 </t>
  </si>
  <si>
    <t xml:space="preserve"> 49.95899</t>
  </si>
  <si>
    <t xml:space="preserve">Администрация Чепецкого сп от имени МО Чепецкое сп, ИНН 4312032414, ОГРН 1054313551632 Кирово-Чепецкий р-н, п. Ключи, ул. Дружбы, д.10</t>
  </si>
  <si>
    <t xml:space="preserve">жилой фонд  д. Ореховцы (дома 1,2,3,4,5,5а,6,7,8,9,10,11,11а,12,12/1,13,14,15,16,17,17/2,18,20,21,22,23,24,25,26/1,27,28,29,30,31)74 человека </t>
  </si>
  <si>
    <t>12.8</t>
  </si>
  <si>
    <t xml:space="preserve">д. Салтыки, ул. 3-я Садовая, д. 1</t>
  </si>
  <si>
    <t>58.49854</t>
  </si>
  <si>
    <t xml:space="preserve"> 49.95725</t>
  </si>
  <si>
    <t xml:space="preserve">Администрация Чепецкого сп от имени МО Чепецкое сп, ИНН 4312032414, ОГРН 1054313551632 Кирово-Чепецкий р-н, п. Ключи, ул.Дружбы, д.10</t>
  </si>
  <si>
    <t xml:space="preserve">жилой фонд д. Салтыки (дома 1,2,3,4,5,6,7,8,7А,9,11,13а,14,15,16,16а,17,18,19) ул. Южная д. Салтыки  15,17,19,20,22,24,19А,19б) ул 3яСадовая д. Салтыки (д.3, 4я Садовая д.3)73 человека</t>
  </si>
  <si>
    <t>12.9</t>
  </si>
  <si>
    <t xml:space="preserve"> д. Перекоп, ул. Школьная, д. 1</t>
  </si>
  <si>
    <t>58.50626</t>
  </si>
  <si>
    <t xml:space="preserve"> 49.9131</t>
  </si>
  <si>
    <t xml:space="preserve">жилой фонд ул. Школьная  (дома 1,2,3,4А,4Б,5,5А,8,9,10,11,11а,12,13,14,15,16,17,19,21,32,33,20,18,15А) 153 человека</t>
  </si>
  <si>
    <t>12.10</t>
  </si>
  <si>
    <t xml:space="preserve"> д. Перекоп, ул. Набережная, д. 3/2,  на въезде </t>
  </si>
  <si>
    <t>58.49924</t>
  </si>
  <si>
    <t>49.925055</t>
  </si>
  <si>
    <t xml:space="preserve">жилой фонд  ул. Набережная  (дома 1,1/1,1а,3/1,3,4,5,6,7,8,8а,10,12,13,14,15,16,17) ул. Зеленая (дома 1,2,3) 57 человек</t>
  </si>
  <si>
    <t>12.11</t>
  </si>
  <si>
    <t xml:space="preserve"> д. Перекоп, ул. Совхозная, д. 7</t>
  </si>
  <si>
    <t>58.49801</t>
  </si>
  <si>
    <t xml:space="preserve"> 49.92252</t>
  </si>
  <si>
    <t xml:space="preserve">жилой фонд  ул. Совхозная (дома 1,1а,2,2а,3,3а,4,5,6,5а,7,8,9,10,10а,12,13,13а,14,15,15а,16,16а,17,17а,18,19,20), ул. Речная (дома 4/1,3,6,2а,5), ул. Земляничная (дома 1,1а,4,6,7,8,9,10)    142 человека</t>
  </si>
  <si>
    <t>12.12</t>
  </si>
  <si>
    <t xml:space="preserve"> д. Перекоп, ул. Черемушки, д. 2</t>
  </si>
  <si>
    <t xml:space="preserve">58.50026 </t>
  </si>
  <si>
    <t>49.91718</t>
  </si>
  <si>
    <t xml:space="preserve">жилой фонд  ул. Черемушки    (дома  2,3,3а,4), ул. Заря д.2, ул. Пеньки (дома 1,1а,2,3,5,2а) 22 человека, СНТ «Перекоп» ОГРН 1024300756677</t>
  </si>
  <si>
    <t xml:space="preserve">распоряжение от 31.05.2023 № 412 (СНТ «Перекоп»)</t>
  </si>
  <si>
    <t>12.13</t>
  </si>
  <si>
    <r>
      <rPr>
        <sz val="14"/>
        <color indexed="64"/>
        <rFont val="Times New Roman"/>
      </rPr>
      <t xml:space="preserve"> д. Прохоры, д. 2                              </t>
    </r>
    <r>
      <rPr>
        <b/>
        <sz val="14"/>
        <color indexed="64"/>
        <rFont val="Times New Roman"/>
      </rPr>
      <t>(КГО+ТКО)</t>
    </r>
  </si>
  <si>
    <t>58.49372</t>
  </si>
  <si>
    <t xml:space="preserve"> 50.00534</t>
  </si>
  <si>
    <t xml:space="preserve">жилой фонд  д. Прохоры (дома 1,1б,2,2а,2б,5,6,7,8,9,10,12) 19 человек</t>
  </si>
  <si>
    <t>12.14</t>
  </si>
  <si>
    <t xml:space="preserve">д. Прохоры, птицефабрика</t>
  </si>
  <si>
    <t>58.4933</t>
  </si>
  <si>
    <t xml:space="preserve"> 50.01438</t>
  </si>
  <si>
    <t xml:space="preserve"> птицефабрика в д. Прохоры</t>
  </si>
  <si>
    <t xml:space="preserve">распоряжение от 14.07.2021 № 568</t>
  </si>
  <si>
    <t>12.15</t>
  </si>
  <si>
    <r>
      <rPr>
        <sz val="14"/>
        <color indexed="64"/>
        <rFont val="Times New Roman"/>
      </rPr>
      <t xml:space="preserve"> д. Ефимовцы, д. 1                           </t>
    </r>
    <r>
      <rPr>
        <b/>
        <sz val="14"/>
        <color indexed="64"/>
        <rFont val="Times New Roman"/>
      </rPr>
      <t xml:space="preserve"> (КГО+ТКО)</t>
    </r>
  </si>
  <si>
    <t>58.49932</t>
  </si>
  <si>
    <t xml:space="preserve"> 50.00368</t>
  </si>
  <si>
    <t xml:space="preserve"> д. Ефимовцы, д. 1                           </t>
  </si>
  <si>
    <t xml:space="preserve">жилой фонд  д. Ефимовцы (дома 5,10,16,16а,20,22,4,6, ул. Садовая, д.2)4 человека</t>
  </si>
  <si>
    <t>12.16</t>
  </si>
  <si>
    <r>
      <rPr>
        <sz val="14"/>
        <color indexed="64"/>
        <rFont val="Times New Roman"/>
      </rPr>
      <t xml:space="preserve"> д. Басиха, д. 7                                   </t>
    </r>
    <r>
      <rPr>
        <b/>
        <sz val="14"/>
        <color indexed="64"/>
        <rFont val="Times New Roman"/>
      </rPr>
      <t>(КГО+ТКО)</t>
    </r>
  </si>
  <si>
    <t xml:space="preserve"> 49.99292</t>
  </si>
  <si>
    <t xml:space="preserve"> д. Басиха, д. 7                                 </t>
  </si>
  <si>
    <t xml:space="preserve">жилой фонд  д. Басиха (дома 2,4,5,7,8,9,10,11,14) 12 человек</t>
  </si>
  <si>
    <t>12.17</t>
  </si>
  <si>
    <t xml:space="preserve"> д. Лебеди, д. 2 </t>
  </si>
  <si>
    <t xml:space="preserve">58.513547  </t>
  </si>
  <si>
    <t xml:space="preserve">   49.979413</t>
  </si>
  <si>
    <t xml:space="preserve"> д. Лебеди, д. 2</t>
  </si>
  <si>
    <t xml:space="preserve">жилой фонд  д. Лебеди (дома 1,2,4,5, ул. Пашки д.6,8) 8 человек</t>
  </si>
  <si>
    <t>12.18</t>
  </si>
  <si>
    <t xml:space="preserve"> д. Поповщина, в начале деревни </t>
  </si>
  <si>
    <t xml:space="preserve">58.442196 </t>
  </si>
  <si>
    <t xml:space="preserve">  50.071487</t>
  </si>
  <si>
    <t xml:space="preserve"> д. Поповщина, </t>
  </si>
  <si>
    <t xml:space="preserve">жилой фонд  д. Поповщина (дома ул. Прудная 1,2,3,4,7,10,11,13,17, ул. Безымянная д.2,3,4,5,7,9,11,12 ) 18 человек</t>
  </si>
  <si>
    <t>12.19</t>
  </si>
  <si>
    <t xml:space="preserve"> д. Белые Чежеги,  на въезде</t>
  </si>
  <si>
    <t xml:space="preserve">58.479300  </t>
  </si>
  <si>
    <t xml:space="preserve">  50.053170</t>
  </si>
  <si>
    <t xml:space="preserve"> д. Белые Чежеги, </t>
  </si>
  <si>
    <t xml:space="preserve">жилой фонд д. Белые Чежеги (дома 1а,2,5,6,10,16,11,13,14,15,19,26,20,22,24,25,28), ул. Солнечная (дома 5,7,13,15,19,21,29), ул. Заречная (дома 6,7,8,12,18), ул. Волшебная д.1, ул. Озерная д.7 — всего 20 человек</t>
  </si>
  <si>
    <t>12.20</t>
  </si>
  <si>
    <t xml:space="preserve"> д. Черные Чежеги, д. 1</t>
  </si>
  <si>
    <t xml:space="preserve">58.4867663  </t>
  </si>
  <si>
    <t xml:space="preserve">  50.0406391</t>
  </si>
  <si>
    <t xml:space="preserve">жилой фонд д. Черные  Чежеги  (дома 1,3,2а,4,5,7,10а,14,13) 8 человек</t>
  </si>
  <si>
    <t>12.21</t>
  </si>
  <si>
    <r>
      <rPr>
        <sz val="14"/>
        <color indexed="64"/>
        <rFont val="Times New Roman"/>
      </rPr>
      <t xml:space="preserve"> д. Каркино, ул. Центральная, д. 4    (в начале деревни)   </t>
    </r>
    <r>
      <rPr>
        <b/>
        <sz val="14"/>
        <color indexed="64"/>
        <rFont val="Times New Roman"/>
      </rPr>
      <t xml:space="preserve">  (КГО+ТКО)</t>
    </r>
    <r>
      <rPr>
        <sz val="14"/>
        <color indexed="64"/>
        <rFont val="Times New Roman"/>
      </rPr>
      <t xml:space="preserve">         </t>
    </r>
  </si>
  <si>
    <t>58.46791</t>
  </si>
  <si>
    <t xml:space="preserve">   50.01212</t>
  </si>
  <si>
    <t xml:space="preserve"> д. Каркино, ул. Центральная, д. 4   </t>
  </si>
  <si>
    <t xml:space="preserve">жилой фонд ул. Центральная  (дома 1,1а,2,3,3а,4,5,6,8,8а,8б,10,12,13,14а,16а,20,20а,22,28,29,30,30а,31,34,35,37,39,41,43,45,47,47/2,49,51,53,55,57,59,59а,61,59б), ул. Луговая (дома 4,3,3/1,7,8,9,13,19,25), ул. Мира (дома 3,5,7) 31 человек</t>
  </si>
  <si>
    <t xml:space="preserve">в начале деревни</t>
  </si>
  <si>
    <t>12.22</t>
  </si>
  <si>
    <r>
      <rPr>
        <sz val="14"/>
        <color indexed="64"/>
        <rFont val="Times New Roman"/>
      </rPr>
      <t xml:space="preserve">д. Каркино, ул. Железнодорожная д.56 (в конце деревни) </t>
    </r>
    <r>
      <rPr>
        <b/>
        <sz val="14"/>
        <color rgb="FFFF3300"/>
        <rFont val="Times New Roman"/>
      </rPr>
      <t xml:space="preserve">убирают на зиму</t>
    </r>
  </si>
  <si>
    <t>58.47292</t>
  </si>
  <si>
    <t xml:space="preserve"> 50.01734</t>
  </si>
  <si>
    <t xml:space="preserve">д. Каркино, ул. Железнодорожная д.56</t>
  </si>
  <si>
    <t xml:space="preserve">жилой фонд ул. Железнодорожная (дома  1,1а,2,3,4,5,6,7,8,14,16,18,20,22,24,26,40,52,51,56,57) ул. Яблоневая д.3,  ул. Вишневая д.10,  ул. Виноградная д.1, ул. Синяя д.8   - 21 человек</t>
  </si>
  <si>
    <t xml:space="preserve">в к онце деревни</t>
  </si>
  <si>
    <t>12.23</t>
  </si>
  <si>
    <t xml:space="preserve"> п. Пригородный, ул. Механизаторов, д. 11</t>
  </si>
  <si>
    <t>58.51731</t>
  </si>
  <si>
    <t>49.97844</t>
  </si>
  <si>
    <t xml:space="preserve"> п. Пригородный, ул. Механизаторов, д. 1ОА</t>
  </si>
  <si>
    <t xml:space="preserve">жилой фонд ул. Механизаторов  (дома 1,3,4,5,6,7,8,9,10,10а,11,12а,13,14а,16,,16а,18,19,20,21,22,23,24,25,26,27,28,29,31,32,33,35/1,55,57,39,47,51,9/1,11/1,13/1,15/1), ул Радужная (дома 3,7,8), ул. Северная д.1, ул. Сосновая д.3, ул. Западная д.5, всего 230 человек</t>
  </si>
  <si>
    <t>12.24</t>
  </si>
  <si>
    <t xml:space="preserve"> п. Пригородный, ул. Комсомольская, д. 2</t>
  </si>
  <si>
    <t>58.51937</t>
  </si>
  <si>
    <t xml:space="preserve"> 49.97896</t>
  </si>
  <si>
    <t xml:space="preserve">жилой фонд ул. Комсомольская (дома 1,2,3,4,5,5а,6,7,8,9,10а,10) , ул. Новостроевская (дома 1,2,3) всего  68 человек</t>
  </si>
  <si>
    <t>12.25</t>
  </si>
  <si>
    <t xml:space="preserve">п. Пригородный, ул. Лесная, д. 9, около ЦТП</t>
  </si>
  <si>
    <t xml:space="preserve">58.519299  </t>
  </si>
  <si>
    <t xml:space="preserve">  49.985541</t>
  </si>
  <si>
    <t xml:space="preserve">п. Пригородный, ул. Лесная, д. 9, </t>
  </si>
  <si>
    <t xml:space="preserve">жилой фонд ул. Новостроевская (дома 4,5,6,7,8,9,10,11,12,13,14,15), пер. Октябрьский (дома 1,1а,2,2а,34,5,6,8,12,9а,10), ул. Лесная (дома 1,2,3,4,5,6,7,8,9,10,10а)   всего 320 человек</t>
  </si>
  <si>
    <t>12.26</t>
  </si>
  <si>
    <t xml:space="preserve"> п. Пригородный, ул. Цветочная, д. 1</t>
  </si>
  <si>
    <t>58.51639</t>
  </si>
  <si>
    <t xml:space="preserve"> 49.97526</t>
  </si>
  <si>
    <t xml:space="preserve">жилой фонд ул. Цветочная  (дома 1,3,7)  пер. Юбилейный (дома 1,2,3,4,5) всего 40 человек</t>
  </si>
  <si>
    <t>12.27</t>
  </si>
  <si>
    <t xml:space="preserve"> п. Пригородный, ул. Комсомольская, д. 1А 
 ООО «СПБ СХМ»</t>
  </si>
  <si>
    <t>58.52058</t>
  </si>
  <si>
    <t xml:space="preserve">  49.9852</t>
  </si>
  <si>
    <t xml:space="preserve">ООО «Альфа», ОГРН 1174350003926, 613048, Кирово-Чепецкий район, п. Пригородный, ул. Комсомольская, д. 1А</t>
  </si>
  <si>
    <t xml:space="preserve">ООО «Альфа»</t>
  </si>
  <si>
    <t xml:space="preserve">распоряжение от 22.09.2021 № 765</t>
  </si>
  <si>
    <t>12.28</t>
  </si>
  <si>
    <t xml:space="preserve"> СНТ «Чижеги»</t>
  </si>
  <si>
    <t xml:space="preserve">58.491483     </t>
  </si>
  <si>
    <t xml:space="preserve">     50.04031</t>
  </si>
  <si>
    <t xml:space="preserve"> 18.03.2019 постановление №48 </t>
  </si>
  <si>
    <t>12.29</t>
  </si>
  <si>
    <t xml:space="preserve">58.486842  </t>
  </si>
  <si>
    <t xml:space="preserve"> 50.039337</t>
  </si>
  <si>
    <t xml:space="preserve"> 18.03.2019 постановление №48 "</t>
  </si>
  <si>
    <t>12.30</t>
  </si>
  <si>
    <t xml:space="preserve">58.483713     </t>
  </si>
  <si>
    <t xml:space="preserve">    50.055035</t>
  </si>
  <si>
    <t>12.31</t>
  </si>
  <si>
    <r>
      <rPr>
        <sz val="14"/>
        <color indexed="64"/>
        <rFont val="Times New Roman"/>
      </rPr>
      <t xml:space="preserve">СНТ «Надежда»   </t>
    </r>
    <r>
      <rPr>
        <b/>
        <sz val="14"/>
        <color indexed="64"/>
        <rFont val="Times New Roman"/>
      </rPr>
      <t xml:space="preserve">(КГО) </t>
    </r>
  </si>
  <si>
    <t xml:space="preserve">58.479546     </t>
  </si>
  <si>
    <t xml:space="preserve">   40.048985</t>
  </si>
  <si>
    <r>
      <rPr>
        <sz val="14"/>
        <color indexed="64"/>
        <rFont val="Times New Roman"/>
      </rPr>
      <t xml:space="preserve">СНТ «Надежда»   </t>
    </r>
    <r>
      <rPr>
        <b/>
        <sz val="14"/>
        <color indexed="64"/>
        <rFont val="Times New Roman"/>
      </rPr>
      <t xml:space="preserve">(КГО) </t>
    </r>
    <r>
      <rPr>
        <b/>
        <sz val="14"/>
        <color rgb="FFFF3300"/>
        <rFont val="Times New Roman"/>
      </rPr>
      <t xml:space="preserve">площадка без контейнера </t>
    </r>
  </si>
  <si>
    <t xml:space="preserve">снт "Надежда" ИНН4312002547    ОГРН   1034313500847 Кирово-Чепецкий р-н,,д. Черные Чежеги</t>
  </si>
  <si>
    <t xml:space="preserve"> СНТ «Надежда»</t>
  </si>
  <si>
    <t xml:space="preserve">   Постановление №128  от  09.08.2019 "О включении сведений в Реестр мест (площадок) накопления твердых коммунальных отходов</t>
  </si>
  <si>
    <t>12.32</t>
  </si>
  <si>
    <t xml:space="preserve"> п. Ключи,
 Гаражный кооператив №1  </t>
  </si>
  <si>
    <t xml:space="preserve">58.50246    </t>
  </si>
  <si>
    <t xml:space="preserve">   49.95904</t>
  </si>
  <si>
    <t xml:space="preserve">Гаражный кооператив №1        ИНН 4312001960,  ОГРН 10343135507568 Кирово-Чепецкий р-н, п.Ключи</t>
  </si>
  <si>
    <t xml:space="preserve">гаражные боксы Гаражного кооператива №1</t>
  </si>
  <si>
    <t xml:space="preserve">   Постановление №129   от  14.08.2019  "О включении сведений в Реестр мест (площадок) накопления твердых коммунальных отходов</t>
  </si>
  <si>
    <t>12.33</t>
  </si>
  <si>
    <t xml:space="preserve">58.48348    </t>
  </si>
  <si>
    <t xml:space="preserve">    50.04865</t>
  </si>
  <si>
    <r>
      <rPr>
        <sz val="14"/>
        <color indexed="64"/>
        <rFont val="Times New Roman"/>
      </rPr>
      <t xml:space="preserve">СНТ «Чижеги»,  ИНН  4312000420,  ОГРН 1034313502376,  Кирово-Чепецкий район,                 д. Черные Чежеги        </t>
    </r>
    <r>
      <rPr>
        <b/>
        <sz val="14"/>
        <color rgb="FFFF3300"/>
        <rFont val="Times New Roman"/>
      </rPr>
      <t xml:space="preserve">        </t>
    </r>
  </si>
  <si>
    <t xml:space="preserve">Распоряжение от 05.07.2022 № 584 </t>
  </si>
  <si>
    <t>12.34</t>
  </si>
  <si>
    <t xml:space="preserve"> д. Ореховцы (животноводческий комплекс)   ООО СХП "Поломское"</t>
  </si>
  <si>
    <t>58.50967</t>
  </si>
  <si>
    <t>49.95736</t>
  </si>
  <si>
    <t xml:space="preserve"> д. Ореховцы (животноводческий комплекс)   ООО СХП "Поломское", ИНН 4312145337</t>
  </si>
  <si>
    <t xml:space="preserve">ООО СХП "Поломское"</t>
  </si>
  <si>
    <t xml:space="preserve">Распоряжение  от 03.09.2024 № 854</t>
  </si>
  <si>
    <t>12.35</t>
  </si>
  <si>
    <t xml:space="preserve"> п. Ключи, ул.Дорожная,10а  (Магазин "Сказка")</t>
  </si>
  <si>
    <t xml:space="preserve">58.507129 </t>
  </si>
  <si>
    <t xml:space="preserve">  49.958196</t>
  </si>
  <si>
    <t xml:space="preserve">юр. лицо магазин "Сказка" ОГРН 320435000004050 Кирово-Чепецкий р-н, п. Ключи</t>
  </si>
  <si>
    <t xml:space="preserve">магазин "Сказка"</t>
  </si>
  <si>
    <t xml:space="preserve">Договор № 13278-2019/ТКО от 21.08.2020</t>
  </si>
  <si>
    <t>12.36</t>
  </si>
  <si>
    <t xml:space="preserve"> Чепецкое сельское поселение,   здание 10 (ООО "Эпотос-К")</t>
  </si>
  <si>
    <t xml:space="preserve">58.511916  </t>
  </si>
  <si>
    <t xml:space="preserve">ж/б плиты</t>
  </si>
  <si>
    <t xml:space="preserve">ООО "Эпотос-К" ОГРН записи в ЕГРЮЛ: 1174350013188 от 2207.2020, кирово-Чепецкий район, Чепецкое с.п., здание 10</t>
  </si>
  <si>
    <t xml:space="preserve">ООО "Эпотос-К" </t>
  </si>
  <si>
    <t xml:space="preserve"> Распоряжение от -22.10.2020 № 771 "О согласовании создания мест (площадок) накопления твердых коммунальных отходов"</t>
  </si>
  <si>
    <t>12.37</t>
  </si>
  <si>
    <t xml:space="preserve"> п. Пригородный,                      ул. Лесная, д. 1 А</t>
  </si>
  <si>
    <t xml:space="preserve">58.522137 </t>
  </si>
  <si>
    <t xml:space="preserve"> 49.986782</t>
  </si>
  <si>
    <t xml:space="preserve">ООО "Движение-Нефтепродукт"ИНН 4312123566</t>
  </si>
  <si>
    <t xml:space="preserve">Общество с ограниченной ответственностью "Движение-Нефтепродукт"</t>
  </si>
  <si>
    <t xml:space="preserve">Распоряжение от 27.01.2021 № 34</t>
  </si>
  <si>
    <t>12.38</t>
  </si>
  <si>
    <t xml:space="preserve">58.52203 </t>
  </si>
  <si>
    <t xml:space="preserve"> 49.988015</t>
  </si>
  <si>
    <t xml:space="preserve">ООО "Движение-Трансстрой" ИНН 4312137985</t>
  </si>
  <si>
    <t xml:space="preserve">Общество с ограниченной ответственностью "Движение-Трансстрой"</t>
  </si>
  <si>
    <t xml:space="preserve">Распоряжение от 27.01.2021 № 35</t>
  </si>
  <si>
    <t>12.39</t>
  </si>
  <si>
    <t xml:space="preserve">п. Перекоп, ул. Школьная</t>
  </si>
  <si>
    <t xml:space="preserve">58.507114 </t>
  </si>
  <si>
    <t xml:space="preserve"> 49.917582</t>
  </si>
  <si>
    <t xml:space="preserve">КОГОБУ для детей, нуждающихся в длительном лечении«Кирово-Чепецкая санаторная школа-интернат» п. Перекоп, ул Школьная ИНН 4341008092</t>
  </si>
  <si>
    <t xml:space="preserve">«Кирово-Чепецкая санаторная школа-интернат» п. Перекоп, ул Школьная</t>
  </si>
  <si>
    <t xml:space="preserve"> Распоряжение от -03.02.2021 № 55 </t>
  </si>
  <si>
    <t>12.40</t>
  </si>
  <si>
    <t xml:space="preserve"> п. Перекоп (Лыжно-биатлонный комплекс "Перекоп")</t>
  </si>
  <si>
    <t xml:space="preserve">58.48804 </t>
  </si>
  <si>
    <t xml:space="preserve"> 49.97166</t>
  </si>
  <si>
    <t xml:space="preserve">Лыжно-биатлонный комплекс "Перекоп"ИНН 4345432834</t>
  </si>
  <si>
    <t xml:space="preserve">Лыжно-биатлонный комплекс "Перекоп"</t>
  </si>
  <si>
    <t xml:space="preserve"> Распоряжение от 12.02.2021 № 80</t>
  </si>
  <si>
    <t>12.41</t>
  </si>
  <si>
    <t xml:space="preserve"> п. Перекоп (КОГБУЗ «Санаторий для детей с родителями «Солнечный» )</t>
  </si>
  <si>
    <t>58.48705</t>
  </si>
  <si>
    <t xml:space="preserve"> 49.92258</t>
  </si>
  <si>
    <t xml:space="preserve">КОГБУЗ «Санаторий для детей с родителями «Солнечный» ИНН 4312037395</t>
  </si>
  <si>
    <t xml:space="preserve">Кировского областного государственного бюджетного учреждения здравоохранения «Санаторий для детей с родителями «Солнечный»</t>
  </si>
  <si>
    <t xml:space="preserve"> Распоряжение от 19.02.2021 № 100 </t>
  </si>
  <si>
    <t>12.42</t>
  </si>
  <si>
    <t xml:space="preserve"> п. Ключи, ул. Дружбы, д. 10</t>
  </si>
  <si>
    <t xml:space="preserve">58.503516 </t>
  </si>
  <si>
    <t xml:space="preserve"> 49.955962</t>
  </si>
  <si>
    <t xml:space="preserve">ООО "Жилстрой-сервис"ИНН 4312032541</t>
  </si>
  <si>
    <t xml:space="preserve">Общество с ограниченной ответственностью "Жилстрой-сервис"</t>
  </si>
  <si>
    <t xml:space="preserve"> Распоряжение от 26.02.2021 № 126 "</t>
  </si>
  <si>
    <t>12.43</t>
  </si>
  <si>
    <t xml:space="preserve"> п. Ключи, ул. 70 лет Октября, д. 17</t>
  </si>
  <si>
    <t xml:space="preserve">58.511207   </t>
  </si>
  <si>
    <t xml:space="preserve">  49.967627</t>
  </si>
  <si>
    <t xml:space="preserve">ООО «ИПАКЭМ» ИНН 4312153546</t>
  </si>
  <si>
    <t xml:space="preserve">ООО «ИПАКЭМ»</t>
  </si>
  <si>
    <t xml:space="preserve"> Распоряжение от 02.06.2021 № 426 </t>
  </si>
  <si>
    <t>12.44</t>
  </si>
  <si>
    <t xml:space="preserve">п. Перекоп,ул. Совхозная, д.1/1</t>
  </si>
  <si>
    <t xml:space="preserve">58.499257  </t>
  </si>
  <si>
    <t xml:space="preserve">  49.919269</t>
  </si>
  <si>
    <t xml:space="preserve"> ИП Истомина Н.А.,ОГРН 317505300048778</t>
  </si>
  <si>
    <t xml:space="preserve">кафе </t>
  </si>
  <si>
    <t xml:space="preserve">распоряжение от 01.02.2022 № 39</t>
  </si>
  <si>
    <t>12.45</t>
  </si>
  <si>
    <t xml:space="preserve">п. Перекоп                  Санаторий-профилакторий «Перекоп»</t>
  </si>
  <si>
    <t xml:space="preserve">58.4848  </t>
  </si>
  <si>
    <t xml:space="preserve"> 49.9459</t>
  </si>
  <si>
    <t xml:space="preserve">п. Перекоп  Санаторий-профилакторий «Перекоп»</t>
  </si>
  <si>
    <t xml:space="preserve">АОО «Санаторий-профилакторий «Перекоп», ОГРН 1054313528103</t>
  </si>
  <si>
    <t xml:space="preserve">АОО «Санаторий-профилакторий «Перекоп»</t>
  </si>
  <si>
    <t xml:space="preserve">Распоряжение от 21.02.2022 № 84</t>
  </si>
  <si>
    <t>12.46</t>
  </si>
  <si>
    <t xml:space="preserve">п. Ключи, Гаражный кооператив № 2</t>
  </si>
  <si>
    <t xml:space="preserve">58.503768 </t>
  </si>
  <si>
    <t xml:space="preserve"> 49.958528</t>
  </si>
  <si>
    <t xml:space="preserve">Гаражный кооператив № 2 ОГРН 1034313508008 Кирово-Чепецкий район п. Ключи</t>
  </si>
  <si>
    <t xml:space="preserve">гаражные боксы Гаражного кооператива №2</t>
  </si>
  <si>
    <t xml:space="preserve">Распоряжение от 25.08.2022 № 759</t>
  </si>
  <si>
    <t>12.47</t>
  </si>
  <si>
    <t xml:space="preserve">п. Ключи, Чепецкое с/п, зд.4</t>
  </si>
  <si>
    <t xml:space="preserve">58.519554 </t>
  </si>
  <si>
    <t xml:space="preserve"> 49.996901</t>
  </si>
  <si>
    <t xml:space="preserve">ООО «ЗИКО», п. Ключи, ИНН 4312019910</t>
  </si>
  <si>
    <t xml:space="preserve">ООО «ЗИКО»</t>
  </si>
  <si>
    <t xml:space="preserve">Распоряжение от 03.03.2023 № 145,</t>
  </si>
  <si>
    <t>12.48</t>
  </si>
  <si>
    <t xml:space="preserve">п. Ключи ул. Дорожная, д.10Б</t>
  </si>
  <si>
    <t xml:space="preserve">58.506931 </t>
  </si>
  <si>
    <t>49.958004</t>
  </si>
  <si>
    <t xml:space="preserve">ООО "ЭФФЕКТ", п. Ключи, ул. Дорожная, д.10 Б ИНН 4312155617</t>
  </si>
  <si>
    <t xml:space="preserve">ООО «ЭФФЕКТ»</t>
  </si>
  <si>
    <t xml:space="preserve">Распоряжение от 04.09.2023 № 686</t>
  </si>
  <si>
    <t>12.49</t>
  </si>
  <si>
    <t xml:space="preserve"> п. Пригородный, ул. Механизаторов, д. 2</t>
  </si>
  <si>
    <t>58.518754</t>
  </si>
  <si>
    <t>49.977857</t>
  </si>
  <si>
    <t xml:space="preserve">г. Кирово-Чепецк, ул. Бр. Васнецовых, д.8 кв. 73</t>
  </si>
  <si>
    <t xml:space="preserve">Зорин Д.В., п. Пригородный, ул. Механизаторов, д.2</t>
  </si>
  <si>
    <t xml:space="preserve">офисное помещение по указанной улице Механизаторов, д.2</t>
  </si>
  <si>
    <t>12.50</t>
  </si>
  <si>
    <t xml:space="preserve">п. Пригородный , ул. Лесная, д. 1 «А», склад ООО «Чепецкнефтепродукт»</t>
  </si>
  <si>
    <t xml:space="preserve">п. Пригородный , ул. Лесная, д. 1 «А»</t>
  </si>
  <si>
    <t xml:space="preserve">ООО "Чепецкнефтепродукт", ОГРН1024300748812, ИНН 4341000350</t>
  </si>
  <si>
    <t xml:space="preserve">сотрудники администрации </t>
  </si>
  <si>
    <t xml:space="preserve">распоряжение  от 15.02.2024 № 124</t>
  </si>
  <si>
    <t>12.51</t>
  </si>
  <si>
    <t xml:space="preserve">Территория кладбища Каркино</t>
  </si>
  <si>
    <t xml:space="preserve">58.475815 </t>
  </si>
  <si>
    <t xml:space="preserve">  50.017854</t>
  </si>
  <si>
    <t xml:space="preserve">ИП Беженцев Ю.И. ОГРН 312431215300014, с. Фатеево, ул. Комсомольская, д. 24, кв. 8</t>
  </si>
  <si>
    <t xml:space="preserve">посетители кладбища Каркино</t>
  </si>
  <si>
    <t xml:space="preserve">распоряжение от 07.06.2022 № 447</t>
  </si>
  <si>
    <t>12.52</t>
  </si>
  <si>
    <t xml:space="preserve"> 50.016486</t>
  </si>
  <si>
    <t>12.53</t>
  </si>
  <si>
    <t xml:space="preserve">58.474660 </t>
  </si>
  <si>
    <t xml:space="preserve">  50.018605</t>
  </si>
  <si>
    <t>12.54</t>
  </si>
  <si>
    <t xml:space="preserve">58.474542 </t>
  </si>
  <si>
    <t xml:space="preserve">  50.017398</t>
  </si>
  <si>
    <t>12.55</t>
  </si>
  <si>
    <t xml:space="preserve">  50.017103</t>
  </si>
  <si>
    <t>12.56</t>
  </si>
  <si>
    <t xml:space="preserve">58.475708 </t>
  </si>
  <si>
    <t xml:space="preserve"> 50.016476</t>
  </si>
  <si>
    <t>12.57</t>
  </si>
  <si>
    <t xml:space="preserve"> 50.015923</t>
  </si>
  <si>
    <t>12.58</t>
  </si>
  <si>
    <t xml:space="preserve">58.475562  </t>
  </si>
  <si>
    <t xml:space="preserve"> 50.014899</t>
  </si>
  <si>
    <t>12.59</t>
  </si>
  <si>
    <t xml:space="preserve">  50.014405</t>
  </si>
  <si>
    <t>12.60</t>
  </si>
  <si>
    <t xml:space="preserve">58.475208  </t>
  </si>
  <si>
    <t xml:space="preserve">  50.011551</t>
  </si>
  <si>
    <t>12.61</t>
  </si>
  <si>
    <t xml:space="preserve">58.474943 </t>
  </si>
  <si>
    <t xml:space="preserve">  50.006884</t>
  </si>
  <si>
    <t>12.62</t>
  </si>
  <si>
    <t xml:space="preserve">  50.023311</t>
  </si>
  <si>
    <t xml:space="preserve">распоряжение от 01.07.2022 № 578</t>
  </si>
  <si>
    <t>12.63</t>
  </si>
  <si>
    <t xml:space="preserve">CТ Восход</t>
  </si>
  <si>
    <t>58.479056</t>
  </si>
  <si>
    <t>50.064620</t>
  </si>
  <si>
    <t xml:space="preserve">д. Белые Чижеги</t>
  </si>
  <si>
    <t xml:space="preserve">CТ Восход, СТ Высокое, СТ Строитель-22, СНТ Агрохимик, СТ Флора, ИНН 4341003834</t>
  </si>
  <si>
    <t xml:space="preserve">CТ Восход, СТ Высокое, СТ Строитель-22, СНТ Агрохимик, СТ Флора</t>
  </si>
  <si>
    <t xml:space="preserve">распоряжение  от 30.08.2024 № 847</t>
  </si>
  <si>
    <t xml:space="preserve">Чувашевское с/п</t>
  </si>
  <si>
    <t>13.1</t>
  </si>
  <si>
    <t xml:space="preserve">д Чуваши, ул. Юбилейная 2а</t>
  </si>
  <si>
    <t>58.4501</t>
  </si>
  <si>
    <t xml:space="preserve"> 50.53023</t>
  </si>
  <si>
    <t xml:space="preserve">Чувашевское сельское поселение ИНН 4312032380</t>
  </si>
  <si>
    <t xml:space="preserve">жилые дома ул. Юбилейная д.2,4,8,10,12,14,18,20,22,29,31,39,41,43,45,49   ИП Онуфриенко С.В. Юбилейная 2 а</t>
  </si>
  <si>
    <t xml:space="preserve">Распоряжение от 25.08.2020 № 34</t>
  </si>
  <si>
    <t>13.2</t>
  </si>
  <si>
    <t xml:space="preserve">д Чуваши, ул. Юбилейная 38</t>
  </si>
  <si>
    <t xml:space="preserve"> 58.45021</t>
  </si>
  <si>
    <t xml:space="preserve"> 50.51817</t>
  </si>
  <si>
    <t xml:space="preserve">жилые дома ул. Юбилейная д.59,61,63,65,67,69,28,30,32,38,40,42,</t>
  </si>
  <si>
    <t xml:space="preserve">Распоряжение от 25.08.2020 № 39</t>
  </si>
  <si>
    <t>13.3</t>
  </si>
  <si>
    <t xml:space="preserve">д Чуваши, ул. Юбилейная 73</t>
  </si>
  <si>
    <t xml:space="preserve"> 58.4502</t>
  </si>
  <si>
    <t xml:space="preserve"> 50.51403</t>
  </si>
  <si>
    <t xml:space="preserve">жилые дома ул. Юбилейная д.73,77,79,85,87,89,91,50,52,54,56,58,60,66,68,70,72,74</t>
  </si>
  <si>
    <t>13.4</t>
  </si>
  <si>
    <t xml:space="preserve">д Чуваши, ул. Воргашорская 1</t>
  </si>
  <si>
    <t xml:space="preserve"> 58.44583</t>
  </si>
  <si>
    <t xml:space="preserve"> 50.52604</t>
  </si>
  <si>
    <t xml:space="preserve">жилые дома ул. Воргашорская д.1,2,3,4,15,16,29,30,51,52,56</t>
  </si>
  <si>
    <t>13.5</t>
  </si>
  <si>
    <t xml:space="preserve">д Чуваши, ул. Воргашорская 5а</t>
  </si>
  <si>
    <t xml:space="preserve"> 58.44575</t>
  </si>
  <si>
    <t xml:space="preserve"> 50.53043</t>
  </si>
  <si>
    <t xml:space="preserve">жилые дома ул. Воргашорская д.5,6,7,11,12,13,14,17,19,20,21,22,23,24,25,26,27,28,32,335,36,37,38,39,41,40</t>
  </si>
  <si>
    <t>13.6</t>
  </si>
  <si>
    <t xml:space="preserve">д Чуваши, ул. Воргашорская 43</t>
  </si>
  <si>
    <t xml:space="preserve"> 58.44533</t>
  </si>
  <si>
    <t xml:space="preserve"> 50.53386</t>
  </si>
  <si>
    <t xml:space="preserve">жилые дома ул. Воргашорская д.9,10,42,43,44,45,46,47,48,49,50</t>
  </si>
  <si>
    <t>13.7</t>
  </si>
  <si>
    <t xml:space="preserve">д Чуваши, ул. Советская 30</t>
  </si>
  <si>
    <t xml:space="preserve"> 58.44882</t>
  </si>
  <si>
    <t xml:space="preserve"> 50.52625</t>
  </si>
  <si>
    <t xml:space="preserve">жилые дома ул. Советская д.26,26а,26б,30,32,34,36,35,39,41,45,49,51,53,55</t>
  </si>
  <si>
    <t>13.8</t>
  </si>
  <si>
    <t xml:space="preserve">д Чуваши, ул. Советская 12</t>
  </si>
  <si>
    <t xml:space="preserve"> 58.44895 </t>
  </si>
  <si>
    <t xml:space="preserve"> 50.53031</t>
  </si>
  <si>
    <t xml:space="preserve">жилые дома ул. Советская д.6,д.8,д.10,д.12, д.14,д.31,д.33,д.16, 16 а,18,20,22,24,29 ул. Садовая д.1,3,7,9</t>
  </si>
  <si>
    <t>13.9</t>
  </si>
  <si>
    <t xml:space="preserve">д Чуваши, ул. Советская 9</t>
  </si>
  <si>
    <t xml:space="preserve"> 58.4484</t>
  </si>
  <si>
    <t xml:space="preserve"> 50.536</t>
  </si>
  <si>
    <t xml:space="preserve">жилые дома ул. Юбилейная 1,1а,3,5. ул. Советская д.11,д.13,д.19,д.1, д.3,д.5,д.7,д.2</t>
  </si>
  <si>
    <t>13.10</t>
  </si>
  <si>
    <t xml:space="preserve"> д Чуваши, ул. Юбилейная 7</t>
  </si>
  <si>
    <t xml:space="preserve"> 58.44982</t>
  </si>
  <si>
    <t xml:space="preserve">   50.53516</t>
  </si>
  <si>
    <t xml:space="preserve">жилые дома ул. Юбилейная 7,9,11. ул. Советская д.15,17</t>
  </si>
  <si>
    <t>13.11</t>
  </si>
  <si>
    <t xml:space="preserve">д. Пыжа, ул. Центральная</t>
  </si>
  <si>
    <t>58.37635</t>
  </si>
  <si>
    <t xml:space="preserve">  50.56425</t>
  </si>
  <si>
    <t xml:space="preserve">жилой фонд  д. Пыжа, юр. лица,  ПО Филипповское </t>
  </si>
  <si>
    <t>13.12</t>
  </si>
  <si>
    <t xml:space="preserve">д. Баи</t>
  </si>
  <si>
    <t>58.44652</t>
  </si>
  <si>
    <t xml:space="preserve">  50.55506</t>
  </si>
  <si>
    <t xml:space="preserve">жилой фонд  д. Баи </t>
  </si>
  <si>
    <t>13.13</t>
  </si>
  <si>
    <t xml:space="preserve">д.Чуваши,ул. Советская,4</t>
  </si>
  <si>
    <t xml:space="preserve">  58.448172</t>
  </si>
  <si>
    <t>50.532840</t>
  </si>
  <si>
    <t>Школа.</t>
  </si>
  <si>
    <t>13.14</t>
  </si>
  <si>
    <t xml:space="preserve">д.Чуваши ул. Малаховская</t>
  </si>
  <si>
    <t xml:space="preserve">58.44826 </t>
  </si>
  <si>
    <t xml:space="preserve"> 50.54614</t>
  </si>
  <si>
    <t>13.15</t>
  </si>
  <si>
    <t xml:space="preserve">д. Чуваши, ул. Советская, д. 19а</t>
  </si>
  <si>
    <t xml:space="preserve">58.44839 </t>
  </si>
  <si>
    <t xml:space="preserve">  50.53216</t>
  </si>
  <si>
    <t xml:space="preserve">ИП Пойлова, ОГРН 304431217500020 от 23.06.2004, Кирово-Чепецкий район, д. Чуваши</t>
  </si>
  <si>
    <t xml:space="preserve"> Распоряжение от -26.01.2021 № 33 </t>
  </si>
  <si>
    <t>13.16</t>
  </si>
  <si>
    <t xml:space="preserve">д. Чуваши, возле административного здания комплекса</t>
  </si>
  <si>
    <t>58.44578</t>
  </si>
  <si>
    <t xml:space="preserve"> 50.5462</t>
  </si>
  <si>
    <t xml:space="preserve">д. Чуваши, </t>
  </si>
  <si>
    <t xml:space="preserve">ООО «Агрофирма «Чуваши» , ОГРН 1094312002806</t>
  </si>
  <si>
    <t xml:space="preserve">ООО «Агрофирма «Чуваши» ( возле административного здания комплекса)</t>
  </si>
  <si>
    <t xml:space="preserve">Распоряжение от 03.03.2022 № 115</t>
  </si>
  <si>
    <t>13.17</t>
  </si>
  <si>
    <t xml:space="preserve">д. Чуваши, возле здания РММ</t>
  </si>
  <si>
    <t>58.4471</t>
  </si>
  <si>
    <t xml:space="preserve"> 50.54117</t>
  </si>
  <si>
    <t xml:space="preserve">ООО «Агрофирма «Чуваши» ,                     ОГРН 1094312002806</t>
  </si>
  <si>
    <t xml:space="preserve">ООО «Агрофирма «Чуваши» (возле здания РММ)</t>
  </si>
  <si>
    <t xml:space="preserve">Распоряжение от 03.03.2022 № 114</t>
  </si>
  <si>
    <t>ВСЕГО</t>
  </si>
  <si>
    <t xml:space="preserve"> - Контейнеры, размещенные на площадках в соответствии с постановлением Правительства РФ от 31.08.2018 № 1039</t>
  </si>
  <si>
    <t xml:space="preserve"> - Контейнеры, без площадок</t>
  </si>
  <si>
    <t xml:space="preserve"> РЕЕСТР
                          мест накопления твердых коммунальны Кирово-Чепецкого района.                                                                                                    (Действителен с 01.08.2020)                                                                                                                                                                                                                                                           </t>
  </si>
  <si>
    <r>
      <rPr>
        <b/>
        <sz val="12"/>
        <color indexed="64"/>
        <rFont val="Times New Roman"/>
      </rPr>
      <t xml:space="preserve">Данные о собственниках мест (площадок) накопления
(для юр. лиц -  полное наименование и номер ЕГРЮЛ, фактический адрес, 
</t>
    </r>
    <r>
      <rPr>
        <sz val="12"/>
        <color indexed="64"/>
        <rFont val="Times New Roman"/>
      </rPr>
      <t>(</t>
    </r>
    <r>
      <rPr>
        <b/>
        <sz val="12"/>
        <color indexed="64"/>
        <rFont val="Times New Roman"/>
      </rPr>
      <t xml:space="preserve">для ИП</t>
    </r>
    <r>
      <rPr>
        <sz val="12"/>
        <color indexed="64"/>
        <rFont val="Times New Roman"/>
      </rPr>
      <t xml:space="preserve"> – ФИО, ОГРН, адрес регистрации по месту  жительства,
</t>
    </r>
    <r>
      <rPr>
        <b/>
        <sz val="12"/>
        <color indexed="64"/>
        <rFont val="Times New Roman"/>
      </rPr>
      <t xml:space="preserve">для физ. лиц</t>
    </r>
    <r>
      <rPr>
        <sz val="12"/>
        <color indexed="64"/>
        <rFont val="Times New Roman"/>
      </rPr>
      <t xml:space="preserve"> – ФИО, серия, номер и дата выдачи  паспорта, адрес регистрации по месту жительства, контактные данные)
</t>
    </r>
  </si>
  <si>
    <r>
      <rPr>
        <b/>
        <sz val="12"/>
        <color indexed="64"/>
        <rFont val="Times New Roman"/>
      </rPr>
      <t xml:space="preserve">Данные об источниках образования ТКО (номера домов по указанной улице, </t>
    </r>
    <r>
      <rPr>
        <b/>
        <u val="single"/>
        <sz val="12"/>
        <color indexed="64"/>
        <rFont val="Times New Roman"/>
      </rPr>
      <t xml:space="preserve">кол-во отходообразователей</t>
    </r>
    <r>
      <rPr>
        <b/>
        <sz val="12"/>
        <color indexed="64"/>
        <rFont val="Times New Roman"/>
      </rPr>
      <t xml:space="preserve"> (жителей) указанных домов)</t>
    </r>
  </si>
  <si>
    <t xml:space="preserve">Географические координаты</t>
  </si>
  <si>
    <t xml:space="preserve">Площадь, м3</t>
  </si>
  <si>
    <t xml:space="preserve">Количество контейнеров, с указанием объема</t>
  </si>
  <si>
    <t xml:space="preserve">Размещенные, шт.</t>
  </si>
  <si>
    <t xml:space="preserve">Планируемые к размещению, шт.</t>
  </si>
  <si>
    <t xml:space="preserve"> д Головизнинцы, ул. Пихтинская д.3 вместо ул.Светлая,д.3 </t>
  </si>
  <si>
    <t xml:space="preserve">58,4951; 495619</t>
  </si>
  <si>
    <t>Муниципалитет</t>
  </si>
  <si>
    <t xml:space="preserve">ул.Пихтинская, д. 4,5,6, ул. Графская, д. 1,6,19,21,26, ул. Светлая, д.8,11,13,14,16,18,27, ул. Солнечная, д.4,8,12,15,17,21,25, ул. Тенистая, д. 3,15; чел. 32</t>
  </si>
  <si>
    <t xml:space="preserve">Нарушение графика в с. Трехречье Кирово-Чепецкого района</t>
  </si>
  <si>
    <r>
      <rPr>
        <sz val="11"/>
        <color indexed="64"/>
        <rFont val="Calibri"/>
      </rPr>
      <t xml:space="preserve">д.№8,22,ул.Придорожная,д.№1,2,ул.Восьмая,д.№2,ул.Вторая,д.№7,ул.Зеленая,д.№17,ул.Первая,д.№9,ул.Полевая,д.№4,ул.Пятая,д.№13,ул.Седьмая,д.№1,ул.Третья,д.4,ул.Центральная,д.1; д.Ларюшинцы, д.№1,5,7,36,38; (</t>
    </r>
    <r>
      <rPr>
        <b/>
        <sz val="11"/>
        <color indexed="64"/>
        <rFont val="Calibri"/>
      </rPr>
      <t xml:space="preserve">60 чел</t>
    </r>
    <r>
      <rPr>
        <sz val="11"/>
        <color indexed="64"/>
        <rFont val="Calibri"/>
      </rPr>
      <t>.)</t>
    </r>
  </si>
  <si>
    <t xml:space="preserve">19.06.2020                                              Кирово-Чепецкий район             с.Трёхречье</t>
  </si>
  <si>
    <r>
      <rPr>
        <sz val="11"/>
        <color indexed="64"/>
        <rFont val="Calibri"/>
      </rPr>
      <t xml:space="preserve">ул.Придорожная, д. № 1,2,3,7,10,34,36 -</t>
    </r>
    <r>
      <rPr>
        <b/>
        <sz val="11"/>
        <color indexed="64"/>
        <rFont val="Calibri"/>
      </rPr>
      <t xml:space="preserve">28 чел.   </t>
    </r>
    <r>
      <rPr>
        <sz val="11"/>
        <color indexed="64"/>
        <rFont val="Calibri"/>
      </rPr>
      <t xml:space="preserve">ул.Первая, д. № 1а,3а 3б,5,7,8,8а,9,10,11,12,14-</t>
    </r>
    <r>
      <rPr>
        <b/>
        <sz val="11"/>
        <color indexed="64"/>
        <rFont val="Calibri"/>
      </rPr>
      <t xml:space="preserve">42 чел. </t>
    </r>
    <r>
      <rPr>
        <sz val="11"/>
        <color indexed="64"/>
        <rFont val="Calibri"/>
      </rPr>
      <t xml:space="preserve">ул.Зеленая, д .№ 17</t>
    </r>
    <r>
      <rPr>
        <b/>
        <sz val="11"/>
        <color indexed="64"/>
        <rFont val="Calibri"/>
      </rPr>
      <t xml:space="preserve">-3 чел.  </t>
    </r>
    <r>
      <rPr>
        <sz val="11"/>
        <color indexed="64"/>
        <rFont val="Calibri"/>
      </rPr>
      <t xml:space="preserve">                                                                                                                                                                          ул.Полевая, д. № 1,2,3,4,7-</t>
    </r>
    <r>
      <rPr>
        <b/>
        <sz val="11"/>
        <color indexed="64"/>
        <rFont val="Calibri"/>
      </rPr>
      <t xml:space="preserve">18 чел.      </t>
    </r>
    <r>
      <rPr>
        <sz val="11"/>
        <color indexed="64"/>
        <rFont val="Calibri"/>
      </rPr>
      <t xml:space="preserve">                                             Улица "1-ая", д. № 1,8,9,13,14,15,16а,17,18,19,20,22-</t>
    </r>
    <r>
      <rPr>
        <b/>
        <sz val="11"/>
        <color indexed="64"/>
        <rFont val="Calibri"/>
      </rPr>
      <t xml:space="preserve">39 чел. </t>
    </r>
    <r>
      <rPr>
        <sz val="11"/>
        <color indexed="64"/>
        <rFont val="Calibri"/>
      </rPr>
      <t xml:space="preserve">                                                                                                              Улица "2-ая", д. № 3а,5,5а,7,11,13,15,17,19-</t>
    </r>
    <r>
      <rPr>
        <b/>
        <sz val="11"/>
        <color indexed="64"/>
        <rFont val="Calibri"/>
      </rPr>
      <t xml:space="preserve">31 чел.    </t>
    </r>
    <r>
      <rPr>
        <sz val="11"/>
        <color indexed="64"/>
        <rFont val="Calibri"/>
      </rPr>
      <t xml:space="preserve">Улица "3-я",  д. № 1,2,3,4,5,6,7,10а,11,13</t>
    </r>
    <r>
      <rPr>
        <b/>
        <sz val="11"/>
        <color indexed="64"/>
        <rFont val="Calibri"/>
      </rPr>
      <t xml:space="preserve">-34 чел.                                 </t>
    </r>
    <r>
      <rPr>
        <sz val="11"/>
        <color indexed="64"/>
        <rFont val="Calibri"/>
      </rPr>
      <t xml:space="preserve">Улица "4-ая",  д. № 1,3,4,4а,5,6,7,8,9,10,11,13,17,19,21</t>
    </r>
    <r>
      <rPr>
        <b/>
        <sz val="11"/>
        <color indexed="64"/>
        <rFont val="Calibri"/>
      </rPr>
      <t xml:space="preserve">-46                                                                                                                      </t>
    </r>
    <r>
      <rPr>
        <sz val="11"/>
        <color indexed="64"/>
        <rFont val="Calibri"/>
      </rPr>
      <t xml:space="preserve">Улица " 5-ая", д .№ 1,2,3,4,6,8,10,11,12,12а,13,14,16,17,18,19</t>
    </r>
    <r>
      <rPr>
        <b/>
        <sz val="11"/>
        <color indexed="64"/>
        <rFont val="Calibri"/>
      </rPr>
      <t xml:space="preserve">-56 чел. </t>
    </r>
    <r>
      <rPr>
        <sz val="11"/>
        <color indexed="64"/>
        <rFont val="Calibri"/>
      </rPr>
      <t xml:space="preserve">Улица "6-ая",  д. № 1,2,3,6-</t>
    </r>
    <r>
      <rPr>
        <b/>
        <sz val="11"/>
        <color indexed="64"/>
        <rFont val="Calibri"/>
      </rPr>
      <t xml:space="preserve"> 14 чел.                                                            </t>
    </r>
    <r>
      <rPr>
        <sz val="11"/>
        <color indexed="64"/>
        <rFont val="Calibri"/>
      </rPr>
      <t xml:space="preserve">Улица "7-ая", д. № 1,2,5,7,11,23</t>
    </r>
    <r>
      <rPr>
        <b/>
        <sz val="11"/>
        <color indexed="64"/>
        <rFont val="Calibri"/>
      </rPr>
      <t xml:space="preserve">-20 чел.                                             </t>
    </r>
    <r>
      <rPr>
        <sz val="11"/>
        <color indexed="64"/>
        <rFont val="Calibri"/>
      </rPr>
      <t xml:space="preserve">Улица "8-ая", д. № 1,2,4а,10-</t>
    </r>
    <r>
      <rPr>
        <b/>
        <sz val="11"/>
        <color indexed="64"/>
        <rFont val="Calibri"/>
      </rPr>
      <t xml:space="preserve">15 чел.                                                   </t>
    </r>
    <r>
      <rPr>
        <sz val="11"/>
        <color indexed="64"/>
        <rFont val="Calibri"/>
      </rPr>
      <t xml:space="preserve">Улица "9-я", д. № 1,234,5,6</t>
    </r>
    <r>
      <rPr>
        <b/>
        <sz val="11"/>
        <color indexed="64"/>
        <rFont val="Calibri"/>
      </rPr>
      <t xml:space="preserve">-13 чел.                                            </t>
    </r>
    <r>
      <rPr>
        <sz val="11"/>
        <color indexed="64"/>
        <rFont val="Calibri"/>
      </rPr>
      <t xml:space="preserve">                                      </t>
    </r>
    <r>
      <rPr>
        <b/>
        <sz val="11"/>
        <color indexed="64"/>
        <rFont val="Calibri"/>
      </rPr>
      <t xml:space="preserve">                                                                                                                             </t>
    </r>
    <r>
      <rPr>
        <sz val="11"/>
        <color indexed="64"/>
        <rFont val="Calibri"/>
      </rPr>
      <t xml:space="preserve">ул.Центральная, д. № 1,2.5,14-</t>
    </r>
    <r>
      <rPr>
        <b/>
        <sz val="11"/>
        <color indexed="64"/>
        <rFont val="Calibri"/>
      </rPr>
      <t xml:space="preserve">16 чел.                                           </t>
    </r>
    <r>
      <rPr>
        <sz val="11"/>
        <color indexed="64"/>
        <rFont val="Calibri"/>
      </rPr>
      <t xml:space="preserve">ул. Новая, д. № 2</t>
    </r>
    <r>
      <rPr>
        <b/>
        <sz val="11"/>
        <color indexed="64"/>
        <rFont val="Calibri"/>
      </rPr>
      <t xml:space="preserve">-3 чел.</t>
    </r>
    <r>
      <rPr>
        <sz val="11"/>
        <color indexed="64"/>
        <rFont val="Calibri"/>
      </rPr>
      <t xml:space="preserve">                                                                      ул. Солнечная, д. № 18-</t>
    </r>
    <r>
      <rPr>
        <b/>
        <sz val="11"/>
        <color indexed="64"/>
        <rFont val="Calibri"/>
      </rPr>
      <t xml:space="preserve">2 чел.                                                             </t>
    </r>
    <r>
      <rPr>
        <sz val="11"/>
        <color indexed="64"/>
        <rFont val="Calibri"/>
      </rPr>
      <t xml:space="preserve">д.Ларюшинцы, д. № 1,4,5,6,7,8,9,10,10а,15,16,36,38-</t>
    </r>
    <r>
      <rPr>
        <b/>
        <sz val="11"/>
        <color indexed="64"/>
        <rFont val="Calibri"/>
      </rPr>
      <t xml:space="preserve">41 чел.                                                                                                              </t>
    </r>
    <r>
      <rPr>
        <sz val="11"/>
        <color indexed="64"/>
        <rFont val="Calibri"/>
      </rPr>
      <t xml:space="preserve"> </t>
    </r>
    <r>
      <rPr>
        <b/>
        <sz val="11"/>
        <color indexed="64"/>
        <rFont val="Calibri"/>
      </rPr>
      <t xml:space="preserve"> Всего:-421чел</t>
    </r>
    <r>
      <rPr>
        <sz val="11"/>
        <color indexed="64"/>
        <rFont val="Calibri"/>
      </rPr>
      <t>.</t>
    </r>
  </si>
</sst>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5">
    <numFmt numFmtId="164" formatCode="General"/>
    <numFmt numFmtId="165" formatCode="General"/>
    <numFmt numFmtId="166" formatCode="@"/>
    <numFmt numFmtId="167" formatCode="dd/mm/yyyy"/>
    <numFmt numFmtId="168" formatCode="#,##0"/>
  </numFmts>
  <fonts count="27">
    <font>
      <sz val="11.000000"/>
      <color indexed="64"/>
      <name val="Calibri"/>
    </font>
    <font>
      <sz val="10.000000"/>
      <name val="Arial"/>
    </font>
    <font>
      <sz val="10.000000"/>
      <name val="Arial"/>
    </font>
    <font>
      <sz val="10.000000"/>
      <name val="Arial"/>
    </font>
    <font>
      <sz val="14.000000"/>
      <color indexed="64"/>
      <name val="Calibri"/>
    </font>
    <font>
      <sz val="12.000000"/>
      <color indexed="64"/>
      <name val="Calibri"/>
    </font>
    <font>
      <b/>
      <sz val="22.000000"/>
      <color indexed="64"/>
      <name val="Times New Roman"/>
    </font>
    <font>
      <b/>
      <sz val="14.000000"/>
      <color indexed="64"/>
      <name val="Times New Roman"/>
    </font>
    <font>
      <b/>
      <u/>
      <sz val="14.000000"/>
      <color indexed="64"/>
      <name val="Times New Roman"/>
    </font>
    <font>
      <b/>
      <sz val="12.000000"/>
      <color indexed="64"/>
      <name val="Calibri"/>
    </font>
    <font>
      <b/>
      <sz val="14.000000"/>
      <color indexed="64"/>
      <name val="Calibri"/>
    </font>
    <font>
      <b/>
      <sz val="18.000000"/>
      <color indexed="64"/>
      <name val="Times New Roman"/>
    </font>
    <font>
      <sz val="14.000000"/>
      <color indexed="64"/>
      <name val="Times New Roman"/>
    </font>
    <font>
      <sz val="14.000000"/>
      <name val="Times New Roman"/>
    </font>
    <font>
      <sz val="14.000000"/>
      <color indexed="16"/>
      <name val="Times New Roman"/>
    </font>
    <font>
      <sz val="14.000000"/>
      <color indexed="2"/>
      <name val="Times New Roman"/>
    </font>
    <font>
      <b/>
      <sz val="14.000000"/>
      <color rgb="FFFF3300"/>
      <name val="Times New Roman"/>
    </font>
    <font>
      <sz val="14.000000"/>
      <color indexed="64"/>
      <name val="Times New Roman"/>
    </font>
    <font>
      <b/>
      <sz val="10.000000"/>
      <color indexed="63"/>
      <name val="Arial"/>
    </font>
    <font>
      <sz val="14.000000"/>
      <color rgb="FFFF3300"/>
      <name val="Times New Roman"/>
    </font>
    <font>
      <sz val="10.000000"/>
      <name val="Arial"/>
    </font>
    <font>
      <b/>
      <sz val="16.000000"/>
      <color indexed="64"/>
      <name val="Times New Roman"/>
    </font>
    <font>
      <sz val="16.000000"/>
      <color indexed="64"/>
      <name val="Times New Roman"/>
    </font>
    <font>
      <b/>
      <sz val="12.000000"/>
      <color indexed="64"/>
      <name val="Times New Roman"/>
    </font>
    <font>
      <sz val="12.000000"/>
      <color indexed="64"/>
      <name val="Times New Roman"/>
    </font>
    <font>
      <b/>
      <u/>
      <sz val="12.000000"/>
      <color indexed="64"/>
      <name val="Times New Roman"/>
    </font>
    <font>
      <b/>
      <sz val="11.000000"/>
      <color indexed="64"/>
      <name val="Calibri"/>
    </font>
  </fonts>
  <fills count="9">
    <fill>
      <patternFill patternType="none"/>
    </fill>
    <fill>
      <patternFill patternType="gray125"/>
    </fill>
    <fill>
      <patternFill patternType="solid">
        <fgColor rgb="FFC3D69B"/>
        <bgColor indexed="47"/>
      </patternFill>
    </fill>
    <fill>
      <patternFill patternType="solid">
        <fgColor rgb="FFD99694"/>
        <bgColor indexed="45"/>
      </patternFill>
    </fill>
    <fill>
      <patternFill patternType="solid">
        <fgColor rgb="FFFFFF66"/>
        <bgColor indexed="5"/>
      </patternFill>
    </fill>
    <fill>
      <patternFill patternType="solid">
        <fgColor indexed="65"/>
        <bgColor rgb="FFFFFFD7"/>
      </patternFill>
    </fill>
    <fill>
      <patternFill patternType="solid">
        <fgColor rgb="FFFFFFD7"/>
        <bgColor indexed="65"/>
      </patternFill>
    </fill>
    <fill>
      <patternFill patternType="solid">
        <fgColor indexed="5"/>
        <bgColor indexed="5"/>
      </patternFill>
    </fill>
    <fill>
      <patternFill patternType="solid">
        <fgColor rgb="FFEDEDED"/>
        <bgColor indexed="65"/>
      </patternFill>
    </fill>
  </fills>
  <borders count="7">
    <border>
      <left/>
      <right/>
      <top/>
      <bottom/>
      <diagonal/>
    </border>
    <border>
      <left style="thin"/>
      <right style="hair"/>
      <top style="thin"/>
      <bottom style="thin"/>
      <diagonal/>
    </border>
    <border>
      <left style="thin"/>
      <right style="thin"/>
      <top style="thin"/>
      <bottom style="thin"/>
      <diagonal/>
    </border>
    <border>
      <left style="thin"/>
      <right style="thin"/>
      <top/>
      <bottom style="thin"/>
      <diagonal/>
    </border>
    <border>
      <left style="hair"/>
      <right style="hair"/>
      <top style="hair"/>
      <bottom style="hair"/>
      <diagonal/>
    </border>
    <border>
      <left/>
      <right style="hair"/>
      <top/>
      <bottom/>
      <diagonal/>
    </border>
    <border>
      <left style="thin"/>
      <right style="thin"/>
      <top/>
      <bottom/>
      <diagonal/>
    </border>
  </borders>
  <cellStyleXfs count="21">
    <xf fontId="0" fillId="0" borderId="0" numFmtId="164" applyFont="1" applyBorder="1" applyAlignment="1" applyProtection="1">
      <alignment horizontal="general" indent="0" shrinkToFit="0" textRotation="0" vertical="bottom" wrapText="0"/>
      <protection hidden="0" locked="1"/>
    </xf>
    <xf fontId="1" fillId="0" borderId="0" numFmtId="0" applyFont="1" applyBorder="0" applyAlignment="0" applyProtection="0"/>
    <xf fontId="1" fillId="0" borderId="0" numFmtId="0" applyFont="1" applyBorder="0" applyAlignment="0" applyProtection="0"/>
    <xf fontId="2" fillId="0" borderId="0" numFmtId="0" applyFont="1" applyBorder="0" applyAlignment="0" applyProtection="0"/>
    <xf fontId="2" fillId="0" borderId="0" numFmtId="0" applyFont="1" applyBorder="0" applyAlignment="0" applyProtection="0"/>
    <xf fontId="0" fillId="0" borderId="0" numFmtId="0" applyFont="1" applyBorder="0" applyAlignment="0" applyProtection="0"/>
    <xf fontId="0" fillId="0" borderId="0" numFmtId="0" applyFont="1" applyBorder="0" applyAlignment="0" applyProtection="0"/>
    <xf fontId="0" fillId="0" borderId="0" numFmtId="0" applyFont="1" applyBorder="0" applyAlignment="0" applyProtection="0"/>
    <xf fontId="0" fillId="0" borderId="0" numFmtId="0" applyFont="1" applyBorder="0" applyAlignment="0" applyProtection="0"/>
    <xf fontId="0" fillId="0" borderId="0" numFmtId="0" applyFont="1" applyBorder="0" applyAlignment="0" applyProtection="0"/>
    <xf fontId="0" fillId="0" borderId="0" numFmtId="0" applyFont="1" applyBorder="0" applyAlignment="0" applyProtection="0"/>
    <xf fontId="0" fillId="0" borderId="0" numFmtId="0" applyFont="1" applyBorder="0" applyAlignment="0" applyProtection="0"/>
    <xf fontId="0" fillId="0" borderId="0" numFmtId="0" applyFont="1" applyBorder="0" applyAlignment="0" applyProtection="0"/>
    <xf fontId="0" fillId="0" borderId="0" numFmtId="0" applyFont="1" applyBorder="0" applyAlignment="0" applyProtection="0"/>
    <xf fontId="0" fillId="0" borderId="0" numFmtId="0" applyFont="1" applyBorder="0" applyAlignment="0" applyProtection="0"/>
    <xf fontId="1" fillId="0" borderId="0" numFmtId="43" applyFont="1" applyBorder="0" applyAlignment="0" applyProtection="0"/>
    <xf fontId="1" fillId="0" borderId="0" numFmtId="41" applyFont="1" applyBorder="0" applyAlignment="0" applyProtection="0"/>
    <xf fontId="1" fillId="0" borderId="0" numFmtId="44" applyFont="1" applyBorder="0" applyAlignment="0" applyProtection="0"/>
    <xf fontId="1" fillId="0" borderId="0" numFmtId="42" applyFont="1" applyBorder="0" applyAlignment="0" applyProtection="0"/>
    <xf fontId="1" fillId="0" borderId="0" numFmtId="9" applyFont="1" applyBorder="0" applyAlignment="0" applyProtection="0"/>
    <xf fontId="0" fillId="0" borderId="0" numFmtId="164" applyFont="1" applyBorder="1" applyAlignment="1" applyProtection="1">
      <alignment horizontal="general" indent="0" shrinkToFit="0" textRotation="0" vertical="bottom" wrapText="0"/>
      <protection hidden="0" locked="1"/>
    </xf>
  </cellStyleXfs>
  <cellXfs count="151">
    <xf fontId="0" fillId="0" borderId="0" numFmtId="164" xfId="0" applyFont="0" applyBorder="0" applyAlignment="0" applyProtection="0">
      <alignment horizontal="general" indent="0" shrinkToFit="0" textRotation="0" vertical="bottom" wrapText="0"/>
      <protection hidden="0" locked="1"/>
    </xf>
    <xf fontId="0" fillId="0" borderId="0" numFmtId="164" xfId="0" applyFont="0" applyBorder="0" applyAlignment="1" applyProtection="1">
      <alignment horizontal="general" indent="0" shrinkToFit="0" textRotation="0" vertical="bottom" wrapText="0"/>
      <protection hidden="0" locked="1"/>
    </xf>
    <xf fontId="4" fillId="0" borderId="0" numFmtId="164" xfId="0" applyFont="1" applyBorder="0" applyAlignment="1" applyProtection="1">
      <alignment horizontal="center" indent="0" shrinkToFit="0" textRotation="0" vertical="bottom" wrapText="0"/>
      <protection hidden="0" locked="1"/>
    </xf>
    <xf fontId="0" fillId="0" borderId="0" numFmtId="164" xfId="0" applyFont="1" applyBorder="0" applyAlignment="1" applyProtection="1">
      <alignment horizontal="center" indent="0" shrinkToFit="0" textRotation="0" vertical="bottom" wrapText="0"/>
      <protection hidden="0" locked="1"/>
    </xf>
    <xf fontId="0" fillId="0" borderId="0" numFmtId="164" xfId="0" applyFont="1" applyBorder="0" applyAlignment="1" applyProtection="1">
      <alignment horizontal="left" indent="0" shrinkToFit="0" textRotation="0" vertical="bottom" wrapText="0"/>
      <protection hidden="0" locked="1"/>
    </xf>
    <xf fontId="5" fillId="0" borderId="0" numFmtId="164" xfId="0" applyFont="1" applyBorder="0" applyAlignment="1" applyProtection="1">
      <alignment horizontal="left" indent="0" shrinkToFit="0" textRotation="0" vertical="bottom" wrapText="0"/>
      <protection hidden="0" locked="1"/>
    </xf>
    <xf fontId="6" fillId="0" borderId="1" numFmtId="164" xfId="0" applyFont="1" applyBorder="1" applyAlignment="1" applyProtection="1">
      <alignment horizontal="left" indent="0" shrinkToFit="0" textRotation="0" vertical="center" wrapText="0"/>
      <protection hidden="0" locked="1"/>
    </xf>
    <xf fontId="5" fillId="0" borderId="0" numFmtId="164" xfId="0" applyFont="1" applyBorder="0" applyAlignment="1" applyProtection="1">
      <alignment horizontal="general" indent="0" shrinkToFit="0" textRotation="0" vertical="bottom" wrapText="0"/>
      <protection hidden="0" locked="1"/>
    </xf>
    <xf fontId="7" fillId="0" borderId="2" numFmtId="164" xfId="0" applyFont="1" applyBorder="1" applyAlignment="1" applyProtection="1">
      <alignment horizontal="center" indent="0" shrinkToFit="0" textRotation="0" vertical="center" wrapText="1"/>
      <protection hidden="0" locked="1"/>
    </xf>
    <xf fontId="9" fillId="0" borderId="0" numFmtId="164" xfId="0" applyFont="1" applyBorder="0" applyAlignment="1" applyProtection="1">
      <alignment horizontal="center" indent="0" shrinkToFit="0" textRotation="0" vertical="center" wrapText="0"/>
      <protection hidden="0" locked="1"/>
    </xf>
    <xf fontId="10" fillId="0" borderId="0" numFmtId="164" xfId="0" applyFont="1" applyBorder="0" applyAlignment="1" applyProtection="1">
      <alignment horizontal="center" indent="0" shrinkToFit="0" textRotation="0" vertical="center" wrapText="0"/>
      <protection hidden="0" locked="1"/>
    </xf>
    <xf fontId="7" fillId="0" borderId="2" numFmtId="164" xfId="0" applyFont="1" applyBorder="1" applyAlignment="1" applyProtection="1">
      <alignment horizontal="center" indent="0" shrinkToFit="0" textRotation="0" vertical="top" wrapText="1"/>
      <protection hidden="0" locked="1"/>
    </xf>
    <xf fontId="7" fillId="2" borderId="2" numFmtId="164" xfId="0" applyFont="1" applyBorder="1" applyAlignment="1" applyProtection="1">
      <alignment horizontal="center" indent="0" shrinkToFit="0" textRotation="0" vertical="center" wrapText="1"/>
      <protection hidden="0" locked="1"/>
    </xf>
    <xf fontId="7" fillId="3" borderId="2" numFmtId="164" xfId="0" applyFont="1" applyBorder="1" applyAlignment="1" applyProtection="1">
      <alignment horizontal="center" indent="0" shrinkToFit="0" textRotation="0" vertical="center" wrapText="1"/>
      <protection hidden="0" locked="1"/>
    </xf>
    <xf fontId="11" fillId="4" borderId="2" numFmtId="165" xfId="0" applyFont="1" applyBorder="1" applyAlignment="1" applyProtection="1">
      <alignment horizontal="center" indent="0" shrinkToFit="0" textRotation="0" vertical="bottom" wrapText="1"/>
      <protection hidden="0" locked="1"/>
    </xf>
    <xf fontId="12" fillId="4" borderId="2" numFmtId="164" xfId="0" applyFont="1" applyBorder="1" applyAlignment="1" applyProtection="1">
      <alignment horizontal="center" indent="0" shrinkToFit="0" textRotation="0" vertical="bottom" wrapText="1"/>
      <protection hidden="0" locked="1"/>
    </xf>
    <xf fontId="11" fillId="4" borderId="2" numFmtId="164" xfId="0" applyFont="1" applyBorder="1" applyAlignment="1" applyProtection="1">
      <alignment horizontal="center" indent="0" shrinkToFit="0" textRotation="0" vertical="center" wrapText="1"/>
      <protection hidden="0" locked="1"/>
    </xf>
    <xf fontId="7" fillId="4" borderId="2" numFmtId="164" xfId="0" applyFont="1" applyBorder="1" applyAlignment="1" applyProtection="1">
      <alignment horizontal="left" indent="0" shrinkToFit="0" textRotation="0" vertical="bottom" wrapText="1"/>
      <protection hidden="0" locked="1"/>
    </xf>
    <xf fontId="7" fillId="4" borderId="2" numFmtId="164" xfId="0" applyFont="1" applyBorder="1" applyAlignment="1" applyProtection="1">
      <alignment horizontal="center" indent="0" shrinkToFit="0" textRotation="0" vertical="bottom" wrapText="1"/>
      <protection hidden="0" locked="1"/>
    </xf>
    <xf fontId="12" fillId="4" borderId="3" numFmtId="164" xfId="0" applyFont="1" applyBorder="1" applyAlignment="1" applyProtection="1">
      <alignment horizontal="left" indent="0" shrinkToFit="0" textRotation="0" vertical="bottom" wrapText="1"/>
      <protection hidden="0" locked="1"/>
    </xf>
    <xf fontId="12" fillId="5" borderId="2" numFmtId="164" xfId="0" applyFont="1" applyBorder="1" applyAlignment="1" applyProtection="1">
      <alignment horizontal="center" indent="0" shrinkToFit="0" textRotation="0" vertical="bottom" wrapText="1"/>
      <protection hidden="0" locked="1"/>
    </xf>
    <xf fontId="12" fillId="0" borderId="2" numFmtId="164" xfId="0" applyFont="1" applyBorder="1" applyAlignment="1" applyProtection="1">
      <alignment horizontal="center" indent="0" shrinkToFit="0" textRotation="0" vertical="bottom" wrapText="1"/>
      <protection hidden="0" locked="1"/>
    </xf>
    <xf fontId="12" fillId="0" borderId="2" numFmtId="164" xfId="0" applyFont="1" applyBorder="1" applyAlignment="1" applyProtection="1">
      <alignment horizontal="left" indent="0" shrinkToFit="0" textRotation="0" vertical="bottom" wrapText="1"/>
      <protection hidden="0" locked="1"/>
    </xf>
    <xf fontId="12" fillId="2" borderId="2" numFmtId="164" xfId="0" applyFont="1" applyBorder="1" applyAlignment="1" applyProtection="1">
      <alignment horizontal="center" indent="0" shrinkToFit="0" textRotation="0" vertical="bottom" wrapText="1"/>
      <protection hidden="0" locked="1"/>
    </xf>
    <xf fontId="12" fillId="3" borderId="2" numFmtId="164" xfId="0" applyFont="1" applyBorder="1" applyAlignment="1" applyProtection="1">
      <alignment horizontal="center" indent="0" shrinkToFit="0" textRotation="0" vertical="bottom" wrapText="1"/>
      <protection hidden="0" locked="1"/>
    </xf>
    <xf fontId="12" fillId="0" borderId="2" numFmtId="164" xfId="0" applyFont="1" applyBorder="1" applyAlignment="1" applyProtection="1">
      <alignment horizontal="general" indent="0" shrinkToFit="0" textRotation="0" vertical="top" wrapText="1"/>
      <protection hidden="0" locked="1"/>
    </xf>
    <xf fontId="12" fillId="5" borderId="2" numFmtId="164" xfId="0" applyFont="1" applyBorder="1" applyAlignment="1" applyProtection="1">
      <alignment horizontal="left" indent="0" shrinkToFit="0" textRotation="0" vertical="bottom" wrapText="1"/>
      <protection hidden="0" locked="1"/>
    </xf>
    <xf fontId="5" fillId="5" borderId="0" numFmtId="164" xfId="0" applyFont="1" applyBorder="0" applyAlignment="1" applyProtection="1">
      <alignment horizontal="general" indent="0" shrinkToFit="0" textRotation="0" vertical="bottom" wrapText="0"/>
      <protection hidden="0" locked="1"/>
    </xf>
    <xf fontId="12" fillId="3" borderId="2" numFmtId="164" xfId="0" applyFont="1" applyBorder="1" applyAlignment="1" applyProtection="1">
      <alignment horizontal="center" indent="0" shrinkToFit="0" textRotation="0" vertical="bottom" wrapText="0"/>
      <protection hidden="0" locked="1"/>
    </xf>
    <xf fontId="13" fillId="0" borderId="2" numFmtId="164" xfId="0" applyFont="1" applyBorder="1" applyAlignment="1" applyProtection="1">
      <alignment horizontal="left" indent="0" shrinkToFit="0" textRotation="0" vertical="bottom" wrapText="1"/>
      <protection hidden="0" locked="1"/>
    </xf>
    <xf fontId="12" fillId="0" borderId="2" numFmtId="164" xfId="0" applyFont="1" applyBorder="1" applyAlignment="1" applyProtection="1">
      <alignment horizontal="center" indent="0" shrinkToFit="0" textRotation="0" vertical="bottom" wrapText="0"/>
      <protection hidden="0" locked="1"/>
    </xf>
    <xf fontId="13" fillId="2" borderId="2" numFmtId="164" xfId="0" applyFont="1" applyBorder="1" applyAlignment="1" applyProtection="1">
      <alignment horizontal="center" indent="0" shrinkToFit="0" textRotation="0" vertical="bottom" wrapText="1"/>
      <protection hidden="0" locked="1"/>
    </xf>
    <xf fontId="12" fillId="0" borderId="2" numFmtId="164" xfId="0" applyFont="1" applyBorder="1" applyAlignment="1" applyProtection="1">
      <alignment horizontal="left" indent="0" shrinkToFit="0" textRotation="0" vertical="bottom" wrapText="0"/>
      <protection hidden="0" locked="1"/>
    </xf>
    <xf fontId="4" fillId="0" borderId="2" numFmtId="164" xfId="0" applyFont="1" applyBorder="1" applyAlignment="1" applyProtection="1">
      <alignment horizontal="left" indent="0" shrinkToFit="0" textRotation="0" vertical="bottom" wrapText="0"/>
      <protection hidden="0" locked="1"/>
    </xf>
    <xf fontId="12" fillId="5" borderId="2" numFmtId="164" xfId="0" applyFont="1" applyBorder="1" applyAlignment="1" applyProtection="1">
      <alignment horizontal="left" indent="0" shrinkToFit="0" textRotation="0" vertical="bottom" wrapText="0"/>
      <protection hidden="0" locked="1"/>
    </xf>
    <xf fontId="13" fillId="0" borderId="2" numFmtId="164" xfId="0" applyFont="1" applyBorder="1" applyAlignment="1" applyProtection="1">
      <alignment horizontal="center" indent="0" shrinkToFit="0" textRotation="0" vertical="bottom" wrapText="1"/>
      <protection hidden="0" locked="1"/>
    </xf>
    <xf fontId="13" fillId="5" borderId="2" numFmtId="164" xfId="0" applyFont="1" applyBorder="1" applyAlignment="1" applyProtection="1">
      <alignment horizontal="left" indent="0" shrinkToFit="0" textRotation="0" vertical="bottom" wrapText="1"/>
      <protection hidden="0" locked="1"/>
    </xf>
    <xf fontId="13" fillId="0" borderId="2" numFmtId="164" xfId="0" applyFont="1" applyBorder="1" applyAlignment="1" applyProtection="1">
      <alignment horizontal="general" indent="0" shrinkToFit="0" textRotation="0" vertical="top" wrapText="0"/>
      <protection hidden="0" locked="1"/>
    </xf>
    <xf fontId="12" fillId="5" borderId="2" numFmtId="164" xfId="0" applyFont="1" applyBorder="1" applyAlignment="1" applyProtection="1">
      <alignment horizontal="general" indent="0" shrinkToFit="0" textRotation="0" vertical="top" wrapText="1"/>
      <protection hidden="0" locked="1"/>
    </xf>
    <xf fontId="12" fillId="0" borderId="1" numFmtId="164" xfId="0" applyFont="1" applyBorder="1" applyAlignment="1" applyProtection="1">
      <alignment horizontal="left" indent="0" shrinkToFit="0" textRotation="0" vertical="center" wrapText="0"/>
      <protection hidden="0" locked="1"/>
    </xf>
    <xf fontId="12" fillId="0" borderId="1" numFmtId="164" xfId="0" applyFont="1" applyBorder="1" applyAlignment="1" applyProtection="1">
      <alignment horizontal="center" indent="0" shrinkToFit="0" textRotation="0" vertical="center" wrapText="0"/>
      <protection hidden="0" locked="1"/>
    </xf>
    <xf fontId="12" fillId="0" borderId="1" numFmtId="164" xfId="0" applyFont="1" applyBorder="1" applyAlignment="1" applyProtection="1">
      <alignment horizontal="general" indent="0" shrinkToFit="0" textRotation="0" vertical="top" wrapText="0"/>
      <protection hidden="0" locked="1"/>
    </xf>
    <xf fontId="12" fillId="0" borderId="1" numFmtId="164" xfId="0" applyFont="1" applyBorder="1" applyAlignment="1" applyProtection="1">
      <alignment horizontal="left" indent="0" shrinkToFit="0" textRotation="0" vertical="bottom" wrapText="0"/>
      <protection hidden="0" locked="1"/>
    </xf>
    <xf fontId="7" fillId="0" borderId="2" numFmtId="164" xfId="0" applyFont="1" applyBorder="1" applyAlignment="1" applyProtection="1">
      <alignment horizontal="left" indent="0" shrinkToFit="0" textRotation="0" vertical="bottom" wrapText="1"/>
      <protection hidden="0" locked="1"/>
    </xf>
    <xf fontId="4" fillId="0" borderId="4" numFmtId="164" xfId="0" applyFont="1" applyBorder="1" applyAlignment="1" applyProtection="1">
      <alignment horizontal="center" indent="0" shrinkToFit="0" textRotation="0" vertical="bottom" wrapText="0"/>
      <protection hidden="0" locked="1"/>
    </xf>
    <xf fontId="4" fillId="5" borderId="0" numFmtId="164" xfId="0" applyFont="1" applyBorder="0" applyAlignment="1" applyProtection="1">
      <alignment horizontal="left" indent="0" shrinkToFit="0" textRotation="0" vertical="bottom" wrapText="0"/>
      <protection hidden="0" locked="1"/>
    </xf>
    <xf fontId="11" fillId="4" borderId="2" numFmtId="164" xfId="0" applyFont="1" applyBorder="1" applyAlignment="1" applyProtection="1">
      <alignment horizontal="left" indent="0" shrinkToFit="0" textRotation="0" vertical="bottom" wrapText="1"/>
      <protection hidden="0" locked="1"/>
    </xf>
    <xf fontId="12" fillId="0" borderId="2" numFmtId="164" xfId="0" applyFont="1" applyBorder="1" applyAlignment="1" applyProtection="1">
      <alignment horizontal="center" indent="0" shrinkToFit="0" textRotation="0" vertical="center" wrapText="1"/>
      <protection hidden="0" locked="1"/>
    </xf>
    <xf fontId="12" fillId="2" borderId="2" numFmtId="164" xfId="0" applyFont="1" applyBorder="1" applyAlignment="1" applyProtection="1">
      <alignment horizontal="center" indent="0" shrinkToFit="0" textRotation="0" vertical="center" wrapText="1"/>
      <protection hidden="0" locked="1"/>
    </xf>
    <xf fontId="12" fillId="3" borderId="2" numFmtId="164" xfId="0" applyFont="1" applyBorder="1" applyAlignment="1" applyProtection="1">
      <alignment horizontal="center" indent="0" shrinkToFit="0" textRotation="0" vertical="center" wrapText="1"/>
      <protection hidden="0" locked="1"/>
    </xf>
    <xf fontId="12" fillId="0" borderId="2" numFmtId="164" xfId="0" applyFont="1" applyBorder="1" applyAlignment="1" applyProtection="1">
      <alignment horizontal="left" indent="0" shrinkToFit="0" textRotation="0" vertical="top" wrapText="1"/>
      <protection hidden="0" locked="1"/>
    </xf>
    <xf fontId="12" fillId="3" borderId="2" numFmtId="164" xfId="0" applyFont="1" applyBorder="1" applyAlignment="1" applyProtection="1">
      <alignment horizontal="left" indent="0" shrinkToFit="0" textRotation="0" vertical="bottom" wrapText="1"/>
      <protection hidden="0" locked="1"/>
    </xf>
    <xf fontId="12" fillId="0" borderId="0" numFmtId="164" xfId="0" applyFont="1" applyBorder="0" applyAlignment="1" applyProtection="1">
      <alignment horizontal="left" indent="0" shrinkToFit="0" textRotation="0" vertical="bottom" wrapText="1"/>
      <protection hidden="0" locked="1"/>
    </xf>
    <xf fontId="12" fillId="5" borderId="2" numFmtId="164" xfId="0" applyFont="1" applyBorder="1" applyAlignment="1" applyProtection="1">
      <alignment horizontal="center" indent="0" shrinkToFit="0" textRotation="0" vertical="center" wrapText="1"/>
      <protection hidden="0" locked="1"/>
    </xf>
    <xf fontId="12" fillId="0" borderId="4" numFmtId="164" xfId="0" applyFont="1" applyBorder="1" applyAlignment="1" applyProtection="1">
      <alignment horizontal="center" indent="0" shrinkToFit="0" textRotation="0" vertical="bottom" wrapText="0"/>
      <protection hidden="0" locked="1"/>
    </xf>
    <xf fontId="12" fillId="2" borderId="2" numFmtId="164" xfId="0" applyFont="1" applyBorder="1" applyAlignment="1" applyProtection="1">
      <alignment horizontal="left" indent="0" shrinkToFit="0" textRotation="0" vertical="top" wrapText="1"/>
      <protection hidden="0" locked="1"/>
    </xf>
    <xf fontId="12" fillId="0" borderId="2" numFmtId="166" xfId="0" applyFont="1" applyBorder="1" applyAlignment="1" applyProtection="1">
      <alignment horizontal="center" indent="0" shrinkToFit="0" textRotation="0" vertical="bottom" wrapText="1"/>
      <protection hidden="0" locked="1"/>
    </xf>
    <xf fontId="5" fillId="5" borderId="0" numFmtId="164" xfId="0" applyFont="1" applyBorder="0" applyAlignment="1" applyProtection="1">
      <alignment horizontal="left" indent="0" shrinkToFit="0" textRotation="0" vertical="bottom" wrapText="1"/>
      <protection hidden="0" locked="1"/>
    </xf>
    <xf fontId="4" fillId="0" borderId="0" numFmtId="164" xfId="0" applyFont="1" applyBorder="0" applyAlignment="1" applyProtection="1">
      <alignment horizontal="left" indent="0" shrinkToFit="0" textRotation="0" vertical="bottom" wrapText="1"/>
      <protection hidden="0" locked="1"/>
    </xf>
    <xf fontId="12" fillId="0" borderId="0" numFmtId="164" xfId="0" applyFont="1" applyBorder="0" applyAlignment="1" applyProtection="1">
      <alignment horizontal="center" indent="0" shrinkToFit="0" textRotation="0" vertical="bottom" wrapText="0"/>
      <protection hidden="0" locked="1"/>
    </xf>
    <xf fontId="14" fillId="5" borderId="2" numFmtId="164" xfId="0" applyFont="1" applyBorder="1" applyAlignment="1" applyProtection="1">
      <alignment horizontal="left" indent="0" shrinkToFit="0" textRotation="0" vertical="bottom" wrapText="1"/>
      <protection hidden="0" locked="1"/>
    </xf>
    <xf fontId="12" fillId="0" borderId="2" numFmtId="164" xfId="0" applyFont="1" applyBorder="1" applyAlignment="1" applyProtection="1">
      <alignment horizontal="general" indent="0" shrinkToFit="0" textRotation="0" vertical="bottom" wrapText="1"/>
      <protection hidden="0" locked="1"/>
    </xf>
    <xf fontId="12" fillId="5" borderId="2" numFmtId="164" xfId="0" applyFont="1" applyBorder="1" applyAlignment="1" applyProtection="1">
      <alignment horizontal="left" indent="0" shrinkToFit="0" textRotation="0" vertical="top" wrapText="1"/>
      <protection hidden="0" locked="1"/>
    </xf>
    <xf fontId="12" fillId="4" borderId="2" numFmtId="164" xfId="0" applyFont="1" applyBorder="1" applyAlignment="1" applyProtection="1">
      <alignment horizontal="left" indent="0" shrinkToFit="0" textRotation="0" vertical="bottom" wrapText="1"/>
      <protection hidden="0" locked="1"/>
    </xf>
    <xf fontId="12" fillId="4" borderId="2" numFmtId="164" xfId="0" applyFont="1" applyBorder="1" applyAlignment="1" applyProtection="1">
      <alignment horizontal="center" indent="0" shrinkToFit="0" textRotation="0" vertical="bottom" wrapText="0"/>
      <protection hidden="0" locked="1"/>
    </xf>
    <xf fontId="12" fillId="4" borderId="2" numFmtId="164" xfId="0" applyFont="1" applyBorder="1" applyAlignment="1" applyProtection="1">
      <alignment horizontal="left" indent="0" shrinkToFit="0" textRotation="0" vertical="bottom" wrapText="0"/>
      <protection hidden="0" locked="1"/>
    </xf>
    <xf fontId="4" fillId="4" borderId="2" numFmtId="164" xfId="0" applyFont="1" applyBorder="1" applyAlignment="1" applyProtection="1">
      <alignment horizontal="left" indent="0" shrinkToFit="0" textRotation="0" vertical="bottom" wrapText="0"/>
      <protection hidden="0" locked="1"/>
    </xf>
    <xf fontId="12" fillId="5" borderId="2" numFmtId="164" xfId="0" applyFont="1" applyBorder="1" applyAlignment="1" applyProtection="1">
      <alignment horizontal="center" indent="0" shrinkToFit="0" textRotation="0" vertical="bottom" wrapText="0"/>
      <protection hidden="0" locked="1"/>
    </xf>
    <xf fontId="5" fillId="0" borderId="0" numFmtId="164" xfId="0" applyFont="1" applyBorder="0" applyAlignment="1" applyProtection="1">
      <alignment horizontal="left" indent="0" shrinkToFit="0" textRotation="0" vertical="bottom" wrapText="1"/>
      <protection hidden="0" locked="1"/>
    </xf>
    <xf fontId="12" fillId="0" borderId="2" numFmtId="164" xfId="20" applyFont="1" applyBorder="1" applyAlignment="1" applyProtection="1">
      <alignment horizontal="left" indent="0" shrinkToFit="0" textRotation="0" vertical="bottom" wrapText="1"/>
      <protection hidden="0" locked="1"/>
    </xf>
    <xf fontId="12" fillId="5" borderId="2" numFmtId="164" xfId="20" applyFont="1" applyBorder="1" applyAlignment="1" applyProtection="1">
      <alignment horizontal="left" indent="0" shrinkToFit="0" textRotation="0" vertical="bottom" wrapText="1"/>
      <protection hidden="0" locked="1"/>
    </xf>
    <xf fontId="12" fillId="0" borderId="2" numFmtId="164" xfId="20" applyFont="1" applyBorder="1" applyAlignment="1" applyProtection="1">
      <alignment horizontal="center" indent="0" shrinkToFit="0" textRotation="0" vertical="bottom" wrapText="1"/>
      <protection hidden="0" locked="1"/>
    </xf>
    <xf fontId="12" fillId="2" borderId="2" numFmtId="164" xfId="20" applyFont="1" applyBorder="1" applyAlignment="1" applyProtection="1">
      <alignment horizontal="center" indent="0" shrinkToFit="0" textRotation="0" vertical="bottom" wrapText="1"/>
      <protection hidden="0" locked="1"/>
    </xf>
    <xf fontId="12" fillId="3" borderId="2" numFmtId="164" xfId="20" applyFont="1" applyBorder="1" applyAlignment="1" applyProtection="1">
      <alignment horizontal="center" indent="0" shrinkToFit="0" textRotation="0" vertical="bottom" wrapText="1"/>
      <protection hidden="0" locked="1"/>
    </xf>
    <xf fontId="12" fillId="0" borderId="2" numFmtId="164" xfId="0" applyFont="1" applyBorder="1" applyAlignment="1" applyProtection="1">
      <alignment horizontal="left" indent="0" shrinkToFit="0" textRotation="0" vertical="bottom" wrapText="1"/>
      <protection hidden="0" locked="0"/>
    </xf>
    <xf fontId="12" fillId="0" borderId="2" numFmtId="164" xfId="20" applyFont="1" applyBorder="1" applyAlignment="1" applyProtection="1">
      <alignment horizontal="left" indent="0" shrinkToFit="0" textRotation="0" vertical="top" wrapText="1"/>
      <protection hidden="0" locked="1"/>
    </xf>
    <xf fontId="5" fillId="0" borderId="0" numFmtId="164" xfId="0" applyFont="1" applyBorder="0" applyAlignment="1" applyProtection="1">
      <alignment horizontal="left" indent="0" shrinkToFit="0" textRotation="0" vertical="center" wrapText="0"/>
      <protection hidden="0" locked="1"/>
    </xf>
    <xf fontId="4" fillId="0" borderId="0" numFmtId="164" xfId="0" applyFont="1" applyBorder="0" applyAlignment="1" applyProtection="1">
      <alignment horizontal="left" indent="0" shrinkToFit="0" textRotation="0" vertical="center" wrapText="0"/>
      <protection hidden="0" locked="1"/>
    </xf>
    <xf fontId="4" fillId="4" borderId="2" numFmtId="164" xfId="0" applyFont="1" applyBorder="1" applyAlignment="1" applyProtection="1">
      <alignment horizontal="left" indent="0" shrinkToFit="0" textRotation="0" vertical="bottom" wrapText="1"/>
      <protection hidden="0" locked="1"/>
    </xf>
    <xf fontId="15" fillId="0" borderId="2" numFmtId="164" xfId="0" applyFont="1" applyBorder="1" applyAlignment="1" applyProtection="1">
      <alignment horizontal="center" indent="0" shrinkToFit="0" textRotation="0" vertical="bottom" wrapText="1"/>
      <protection hidden="0" locked="1"/>
    </xf>
    <xf fontId="12" fillId="0" borderId="4" numFmtId="164" xfId="0" applyFont="1" applyBorder="1" applyAlignment="1" applyProtection="1">
      <alignment horizontal="left" indent="0" shrinkToFit="0" textRotation="0" vertical="bottom" wrapText="1"/>
      <protection hidden="0" locked="1"/>
    </xf>
    <xf fontId="4" fillId="6" borderId="4" numFmtId="164" xfId="0" applyFont="1" applyBorder="1" applyAlignment="1" applyProtection="1">
      <alignment horizontal="center" indent="0" shrinkToFit="0" textRotation="0" vertical="bottom" wrapText="0"/>
      <protection hidden="0" locked="1"/>
    </xf>
    <xf fontId="12" fillId="6" borderId="2" numFmtId="164" xfId="0" applyFont="1" applyBorder="1" applyAlignment="1" applyProtection="1">
      <alignment horizontal="center" indent="0" shrinkToFit="0" textRotation="0" vertical="bottom" wrapText="1"/>
      <protection hidden="0" locked="1"/>
    </xf>
    <xf fontId="12" fillId="6" borderId="2" numFmtId="164" xfId="0" applyFont="1" applyBorder="1" applyAlignment="1" applyProtection="1">
      <alignment horizontal="left" indent="0" shrinkToFit="0" textRotation="0" vertical="bottom" wrapText="1"/>
      <protection hidden="0" locked="1"/>
    </xf>
    <xf fontId="12" fillId="6" borderId="2" numFmtId="164" xfId="0" applyFont="1" applyBorder="1" applyAlignment="1" applyProtection="1">
      <alignment horizontal="center" indent="0" shrinkToFit="0" textRotation="0" vertical="bottom" wrapText="0"/>
      <protection hidden="0" locked="1"/>
    </xf>
    <xf fontId="17" fillId="6" borderId="2" numFmtId="164" xfId="0" applyFont="1" applyBorder="1" applyAlignment="1" applyProtection="1">
      <alignment horizontal="left" indent="0" shrinkToFit="0" textRotation="0" vertical="top" wrapText="1"/>
      <protection hidden="0" locked="1"/>
    </xf>
    <xf fontId="5" fillId="6" borderId="0" numFmtId="164" xfId="0" applyFont="1" applyBorder="0" applyAlignment="1" applyProtection="1">
      <alignment horizontal="general" indent="0" shrinkToFit="0" textRotation="0" vertical="bottom" wrapText="0"/>
      <protection hidden="0" locked="1"/>
    </xf>
    <xf fontId="0" fillId="6" borderId="0" numFmtId="164" xfId="0" applyFont="1" applyBorder="0" applyAlignment="1" applyProtection="1">
      <alignment horizontal="left" indent="0" shrinkToFit="0" textRotation="0" vertical="bottom" wrapText="0"/>
      <protection hidden="0" locked="1"/>
    </xf>
    <xf fontId="0" fillId="6" borderId="0" numFmtId="164" xfId="0" applyFont="0" applyBorder="0" applyAlignment="1" applyProtection="1">
      <alignment horizontal="general" indent="0" shrinkToFit="0" textRotation="0" vertical="bottom" wrapText="0"/>
      <protection hidden="0" locked="1"/>
    </xf>
    <xf fontId="17" fillId="0" borderId="2" numFmtId="164" xfId="0" applyFont="1" applyBorder="1" applyAlignment="1" applyProtection="1">
      <alignment horizontal="left" indent="0" shrinkToFit="0" textRotation="0" vertical="top" wrapText="1"/>
      <protection hidden="0" locked="1"/>
    </xf>
    <xf fontId="17" fillId="6" borderId="2" numFmtId="164" xfId="0" applyFont="1" applyBorder="1" applyAlignment="1" applyProtection="1">
      <alignment horizontal="center" indent="0" shrinkToFit="0" textRotation="0" vertical="bottom" wrapText="0"/>
      <protection hidden="0" locked="1"/>
    </xf>
    <xf fontId="12" fillId="6" borderId="2" numFmtId="164" xfId="0" applyFont="1" applyBorder="1" applyAlignment="1" applyProtection="1">
      <alignment horizontal="left" indent="0" shrinkToFit="0" textRotation="0" vertical="top" wrapText="1"/>
      <protection hidden="0" locked="1"/>
    </xf>
    <xf fontId="17" fillId="0" borderId="2" numFmtId="164" xfId="0" applyFont="1" applyBorder="1" applyAlignment="1" applyProtection="1">
      <alignment horizontal="center" indent="0" shrinkToFit="0" textRotation="0" vertical="bottom" wrapText="0"/>
      <protection hidden="0" locked="1"/>
    </xf>
    <xf fontId="17" fillId="0" borderId="2" numFmtId="164" xfId="0" applyFont="1" applyBorder="1" applyAlignment="1" applyProtection="1">
      <alignment horizontal="left" indent="0" shrinkToFit="0" textRotation="0" vertical="bottom" wrapText="1"/>
      <protection hidden="0" locked="1"/>
    </xf>
    <xf fontId="5" fillId="6" borderId="0" numFmtId="164" xfId="0" applyFont="1" applyBorder="0" applyAlignment="1" applyProtection="1">
      <alignment horizontal="left" indent="0" shrinkToFit="0" textRotation="0" vertical="bottom" wrapText="0"/>
      <protection hidden="0" locked="1"/>
    </xf>
    <xf fontId="4" fillId="6" borderId="0" numFmtId="164" xfId="0" applyFont="1" applyBorder="0" applyAlignment="1" applyProtection="1">
      <alignment horizontal="left" indent="0" shrinkToFit="0" textRotation="0" vertical="bottom" wrapText="0"/>
      <protection hidden="0" locked="1"/>
    </xf>
    <xf fontId="5" fillId="5" borderId="0" numFmtId="164" xfId="0" applyFont="1" applyBorder="0" applyAlignment="1" applyProtection="1">
      <alignment horizontal="left" indent="0" shrinkToFit="0" textRotation="0" vertical="bottom" wrapText="0"/>
      <protection hidden="0" locked="1"/>
    </xf>
    <xf fontId="4" fillId="6" borderId="2" numFmtId="164" xfId="0" applyFont="1" applyBorder="1" applyAlignment="1" applyProtection="1">
      <alignment horizontal="left" indent="0" shrinkToFit="0" textRotation="0" vertical="bottom" wrapText="0"/>
      <protection hidden="0" locked="1"/>
    </xf>
    <xf fontId="12" fillId="6" borderId="0" numFmtId="164" xfId="0" applyFont="1" applyBorder="0" applyAlignment="1" applyProtection="1">
      <alignment horizontal="center" indent="0" shrinkToFit="0" textRotation="0" vertical="bottom" wrapText="0"/>
      <protection hidden="0" locked="1"/>
    </xf>
    <xf fontId="12" fillId="6" borderId="0" numFmtId="164" xfId="0" applyFont="1" applyBorder="0" applyAlignment="1" applyProtection="1">
      <alignment horizontal="general" indent="0" shrinkToFit="0" textRotation="0" vertical="bottom" wrapText="0"/>
      <protection hidden="0" locked="1"/>
    </xf>
    <xf fontId="4" fillId="0" borderId="2" numFmtId="164" xfId="0" applyFont="1" applyBorder="1" applyAlignment="1" applyProtection="1">
      <alignment horizontal="left" indent="0" shrinkToFit="0" textRotation="0" vertical="bottom" wrapText="1"/>
      <protection hidden="0" locked="1"/>
    </xf>
    <xf fontId="4" fillId="5" borderId="2" numFmtId="164" xfId="0" applyFont="1" applyBorder="1" applyAlignment="1" applyProtection="1">
      <alignment horizontal="left" indent="0" shrinkToFit="0" textRotation="0" vertical="bottom" wrapText="0"/>
      <protection hidden="0" locked="1"/>
    </xf>
    <xf fontId="12" fillId="5" borderId="2" numFmtId="166" xfId="0" applyFont="1" applyBorder="1" applyAlignment="1" applyProtection="1">
      <alignment horizontal="left" indent="0" shrinkToFit="0" textRotation="0" vertical="bottom" wrapText="1"/>
      <protection hidden="0" locked="1"/>
    </xf>
    <xf fontId="12" fillId="0" borderId="2" numFmtId="166" xfId="0" applyFont="1" applyBorder="1" applyAlignment="1" applyProtection="1">
      <alignment horizontal="left" indent="0" shrinkToFit="0" textRotation="0" vertical="bottom" wrapText="0"/>
      <protection hidden="0" locked="1"/>
    </xf>
    <xf fontId="12" fillId="5" borderId="5" numFmtId="164" xfId="0" applyFont="1" applyBorder="1" applyAlignment="1" applyProtection="1">
      <alignment horizontal="general" indent="0" shrinkToFit="0" textRotation="0" vertical="bottom" wrapText="1"/>
      <protection hidden="0" locked="1"/>
    </xf>
    <xf fontId="12" fillId="5" borderId="5" numFmtId="164" xfId="0" applyFont="1" applyBorder="1" applyAlignment="1" applyProtection="1">
      <alignment horizontal="left" indent="0" shrinkToFit="0" textRotation="0" vertical="bottom" wrapText="1"/>
      <protection hidden="0" locked="1"/>
    </xf>
    <xf fontId="12" fillId="0" borderId="5" numFmtId="164" xfId="0" applyFont="1" applyBorder="1" applyAlignment="1" applyProtection="0">
      <alignment horizontal="general" indent="0" shrinkToFit="0" textRotation="0" vertical="bottom" wrapText="1"/>
      <protection hidden="0" locked="1"/>
    </xf>
    <xf fontId="18" fillId="0" borderId="0" numFmtId="164" xfId="0" applyFont="1" applyBorder="0" applyAlignment="1" applyProtection="1">
      <alignment horizontal="left" indent="0" shrinkToFit="0" textRotation="0" vertical="bottom" wrapText="1"/>
      <protection hidden="0" locked="1"/>
    </xf>
    <xf fontId="12" fillId="4" borderId="2" numFmtId="164" xfId="0" applyFont="1" applyBorder="1" applyAlignment="1" applyProtection="1">
      <alignment horizontal="left" indent="0" shrinkToFit="0" textRotation="0" vertical="top" wrapText="1"/>
      <protection hidden="0" locked="1"/>
    </xf>
    <xf fontId="5" fillId="0" borderId="2" numFmtId="164" xfId="0" applyFont="1" applyBorder="1" applyAlignment="1" applyProtection="1">
      <alignment horizontal="left" indent="0" shrinkToFit="0" textRotation="0" vertical="bottom" wrapText="1"/>
      <protection hidden="0" locked="1"/>
    </xf>
    <xf fontId="12" fillId="0" borderId="0" numFmtId="164" xfId="0" applyFont="1" applyBorder="0" applyAlignment="1" applyProtection="1">
      <alignment horizontal="justify" indent="0" shrinkToFit="0" textRotation="0" vertical="bottom" wrapText="0"/>
      <protection hidden="0" locked="1"/>
    </xf>
    <xf fontId="5" fillId="0" borderId="0" numFmtId="164" xfId="0" applyFont="1" applyBorder="1" applyAlignment="1" applyProtection="1">
      <alignment horizontal="left" indent="0" shrinkToFit="0" textRotation="0" vertical="bottom" wrapText="1"/>
      <protection hidden="0" locked="1"/>
    </xf>
    <xf fontId="5" fillId="5" borderId="0" numFmtId="164" xfId="0" applyFont="1" applyBorder="1" applyAlignment="1" applyProtection="1">
      <alignment horizontal="left" indent="0" shrinkToFit="0" textRotation="0" vertical="bottom" wrapText="1"/>
      <protection hidden="0" locked="1"/>
    </xf>
    <xf fontId="5" fillId="0" borderId="6" numFmtId="164" xfId="0" applyFont="1" applyBorder="1" applyAlignment="1" applyProtection="1">
      <alignment horizontal="left" indent="0" shrinkToFit="0" textRotation="0" vertical="bottom" wrapText="1"/>
      <protection hidden="0" locked="1"/>
    </xf>
    <xf fontId="13" fillId="5" borderId="2" numFmtId="164" xfId="0" applyFont="1" applyBorder="1" applyAlignment="1" applyProtection="1">
      <alignment horizontal="left" indent="0" shrinkToFit="0" textRotation="0" vertical="bottom" wrapText="0"/>
      <protection hidden="0" locked="1"/>
    </xf>
    <xf fontId="12" fillId="2" borderId="2" numFmtId="164" xfId="0" applyFont="1" applyBorder="1" applyAlignment="1" applyProtection="1">
      <alignment horizontal="center" indent="0" shrinkToFit="0" textRotation="0" vertical="bottom" wrapText="0"/>
      <protection hidden="0" locked="1"/>
    </xf>
    <xf fontId="13" fillId="5" borderId="2" numFmtId="164" xfId="0" applyFont="1" applyBorder="1" applyAlignment="1" applyProtection="1">
      <alignment horizontal="left" indent="0" shrinkToFit="0" textRotation="0" vertical="center" wrapText="1"/>
      <protection hidden="0" locked="1"/>
    </xf>
    <xf fontId="4" fillId="5" borderId="2" numFmtId="164" xfId="0" applyFont="1" applyBorder="1" applyAlignment="1" applyProtection="1">
      <alignment horizontal="left" indent="0" shrinkToFit="0" textRotation="0" vertical="bottom" wrapText="1"/>
      <protection hidden="0" locked="1"/>
    </xf>
    <xf fontId="0" fillId="0" borderId="0" numFmtId="164" xfId="0" applyFont="0" applyBorder="0" applyAlignment="1" applyProtection="1">
      <alignment horizontal="center" indent="0" shrinkToFit="0" textRotation="0" vertical="bottom" wrapText="0"/>
      <protection hidden="0" locked="1"/>
    </xf>
    <xf fontId="0" fillId="0" borderId="0" numFmtId="164" xfId="0" applyFont="0" applyBorder="0" applyAlignment="1" applyProtection="1">
      <alignment horizontal="left" indent="0" shrinkToFit="0" textRotation="0" vertical="bottom" wrapText="0"/>
      <protection hidden="0" locked="1"/>
    </xf>
    <xf fontId="11" fillId="7" borderId="2" numFmtId="165" xfId="0" applyFont="1" applyBorder="1" applyAlignment="1" applyProtection="1">
      <alignment horizontal="center" indent="0" shrinkToFit="0" textRotation="0" vertical="bottom" wrapText="1"/>
      <protection hidden="0" locked="1"/>
    </xf>
    <xf fontId="11" fillId="7" borderId="2" numFmtId="164" xfId="0" applyFont="1" applyBorder="1" applyAlignment="1" applyProtection="1">
      <alignment horizontal="right" indent="0" shrinkToFit="0" textRotation="0" vertical="bottom" wrapText="1"/>
      <protection hidden="0" locked="1"/>
    </xf>
    <xf fontId="12" fillId="7" borderId="2" numFmtId="164" xfId="0" applyFont="1" applyBorder="1" applyAlignment="1" applyProtection="1">
      <alignment horizontal="left" indent="0" shrinkToFit="0" textRotation="0" vertical="bottom" wrapText="1"/>
      <protection hidden="0" locked="1"/>
    </xf>
    <xf fontId="12" fillId="7" borderId="2" numFmtId="164" xfId="0" applyFont="1" applyBorder="1" applyAlignment="1" applyProtection="1">
      <alignment horizontal="center" indent="0" shrinkToFit="0" textRotation="0" vertical="bottom" wrapText="0"/>
      <protection hidden="0" locked="1"/>
    </xf>
    <xf fontId="4" fillId="7" borderId="2" numFmtId="164" xfId="0" applyFont="1" applyBorder="1" applyAlignment="1" applyProtection="1">
      <alignment horizontal="left" indent="0" shrinkToFit="0" textRotation="0" vertical="bottom" wrapText="0"/>
      <protection hidden="0" locked="1"/>
    </xf>
    <xf fontId="12" fillId="0" borderId="0" numFmtId="164" xfId="0" applyFont="1" applyBorder="1" applyAlignment="1" applyProtection="1">
      <alignment horizontal="left" indent="0" shrinkToFit="0" textRotation="0" vertical="top" wrapText="1"/>
      <protection hidden="0" locked="1"/>
    </xf>
    <xf fontId="4" fillId="2" borderId="2" numFmtId="164" xfId="0" applyFont="1" applyBorder="1" applyAlignment="1" applyProtection="1">
      <alignment horizontal="left" indent="0" shrinkToFit="0" textRotation="0" vertical="bottom" wrapText="0"/>
      <protection hidden="0" locked="1"/>
    </xf>
    <xf fontId="4" fillId="0" borderId="0" numFmtId="164" xfId="0" applyFont="1" applyBorder="0" applyAlignment="1" applyProtection="1">
      <alignment horizontal="left" indent="0" shrinkToFit="0" textRotation="0" vertical="bottom" wrapText="0"/>
      <protection hidden="0" locked="1"/>
    </xf>
    <xf fontId="12" fillId="5" borderId="0" numFmtId="164" xfId="0" applyFont="1" applyBorder="1" applyAlignment="1" applyProtection="1">
      <alignment horizontal="left" indent="0" shrinkToFit="0" textRotation="0" vertical="bottom" wrapText="1"/>
      <protection hidden="0" locked="1"/>
    </xf>
    <xf fontId="4" fillId="3" borderId="2" numFmtId="164" xfId="0" applyFont="1" applyBorder="1" applyAlignment="1" applyProtection="1">
      <alignment horizontal="left" indent="0" shrinkToFit="0" textRotation="0" vertical="bottom" wrapText="0"/>
      <protection hidden="0" locked="1"/>
    </xf>
    <xf fontId="4" fillId="0" borderId="0" numFmtId="164" xfId="0" applyFont="1" applyBorder="1" applyAlignment="1" applyProtection="1">
      <alignment horizontal="left" indent="0" shrinkToFit="0" textRotation="0" vertical="bottom" wrapText="1"/>
      <protection hidden="0" locked="1"/>
    </xf>
    <xf fontId="12" fillId="7" borderId="0" numFmtId="164" xfId="0" applyFont="1" applyBorder="1" applyAlignment="1" applyProtection="1">
      <alignment horizontal="left" indent="0" shrinkToFit="0" textRotation="0" vertical="bottom" wrapText="1"/>
      <protection hidden="0" locked="1"/>
    </xf>
    <xf fontId="0" fillId="0" borderId="0" numFmtId="164" xfId="0" applyFont="1" applyBorder="0" applyAlignment="1" applyProtection="1">
      <alignment horizontal="general" indent="0" shrinkToFit="0" textRotation="0" vertical="bottom" wrapText="0"/>
      <protection hidden="0" locked="1"/>
    </xf>
    <xf fontId="21" fillId="0" borderId="2" numFmtId="164" xfId="0" applyFont="1" applyBorder="1" applyAlignment="1" applyProtection="1">
      <alignment horizontal="center" indent="0" shrinkToFit="0" textRotation="0" vertical="center" wrapText="1"/>
      <protection hidden="0" locked="1"/>
    </xf>
    <xf fontId="22" fillId="0" borderId="2" numFmtId="164" xfId="0" applyFont="1" applyBorder="1" applyAlignment="1" applyProtection="1">
      <alignment horizontal="left" indent="0" shrinkToFit="0" textRotation="0" vertical="top" wrapText="1"/>
      <protection hidden="0" locked="1"/>
    </xf>
    <xf fontId="21" fillId="0" borderId="2" numFmtId="164" xfId="0" applyFont="1" applyBorder="1" applyAlignment="1" applyProtection="1">
      <alignment horizontal="center" indent="0" shrinkToFit="0" textRotation="0" vertical="top" wrapText="1"/>
      <protection hidden="0" locked="1"/>
    </xf>
    <xf fontId="23" fillId="0" borderId="2" numFmtId="164" xfId="0" applyFont="1" applyBorder="1" applyAlignment="1" applyProtection="1">
      <alignment horizontal="center" indent="0" shrinkToFit="0" textRotation="0" vertical="top" wrapText="1"/>
      <protection hidden="0" locked="1"/>
    </xf>
    <xf fontId="22" fillId="0" borderId="2" numFmtId="164" xfId="0" applyFont="1" applyBorder="1" applyAlignment="1" applyProtection="1">
      <alignment horizontal="left" indent="0" shrinkToFit="0" textRotation="0" vertical="bottom" wrapText="1"/>
      <protection hidden="0" locked="1"/>
    </xf>
    <xf fontId="21" fillId="2" borderId="2" numFmtId="164" xfId="0" applyFont="1" applyBorder="1" applyAlignment="1" applyProtection="1">
      <alignment horizontal="center" indent="0" shrinkToFit="0" textRotation="0" vertical="top" wrapText="1"/>
      <protection hidden="0" locked="1"/>
    </xf>
    <xf fontId="21" fillId="3" borderId="2" numFmtId="164" xfId="0" applyFont="1" applyBorder="1" applyAlignment="1" applyProtection="1">
      <alignment horizontal="center" indent="0" shrinkToFit="0" textRotation="0" vertical="top" wrapText="1"/>
      <protection hidden="0" locked="1"/>
    </xf>
    <xf fontId="12" fillId="0" borderId="2" numFmtId="164" xfId="20" applyFont="1" applyBorder="1" applyAlignment="1" applyProtection="1">
      <alignment horizontal="center" indent="0" shrinkToFit="0" textRotation="0" vertical="center" wrapText="1"/>
      <protection hidden="0" locked="1"/>
    </xf>
    <xf fontId="12" fillId="2" borderId="2" numFmtId="164" xfId="20" applyFont="1" applyBorder="1" applyAlignment="1" applyProtection="1">
      <alignment horizontal="center" indent="0" shrinkToFit="0" textRotation="0" vertical="center" wrapText="1"/>
      <protection hidden="0" locked="1"/>
    </xf>
    <xf fontId="12" fillId="3" borderId="2" numFmtId="164" xfId="20" applyFont="1" applyBorder="1" applyAlignment="1" applyProtection="1">
      <alignment horizontal="center" indent="0" shrinkToFit="0" textRotation="0" vertical="center" wrapText="1"/>
      <protection hidden="0" locked="1"/>
    </xf>
    <xf fontId="4" fillId="0" borderId="2" numFmtId="164" xfId="0" applyFont="1" applyBorder="1" applyAlignment="1" applyProtection="1">
      <alignment horizontal="center" indent="0" shrinkToFit="0" textRotation="0" vertical="center" wrapText="1"/>
      <protection hidden="0" locked="1"/>
    </xf>
    <xf fontId="0" fillId="8" borderId="2" numFmtId="167" xfId="0" applyFont="0" applyBorder="1" applyAlignment="1" applyProtection="1">
      <alignment horizontal="center" indent="0" shrinkToFit="0" textRotation="0" vertical="center" wrapText="1"/>
      <protection hidden="0" locked="1"/>
    </xf>
    <xf fontId="0" fillId="8" borderId="2" numFmtId="164" xfId="0" applyFont="1" applyBorder="1" applyAlignment="1" applyProtection="1">
      <alignment horizontal="center" indent="0" shrinkToFit="0" textRotation="0" vertical="center" wrapText="1"/>
      <protection hidden="0" locked="1"/>
    </xf>
    <xf fontId="0" fillId="8" borderId="2" numFmtId="168" xfId="0" applyFont="0" applyBorder="1" applyAlignment="1" applyProtection="1">
      <alignment horizontal="center" indent="0" shrinkToFit="0" textRotation="0" vertical="center" wrapText="1"/>
      <protection hidden="0" locked="1"/>
    </xf>
    <xf fontId="0" fillId="8" borderId="2" numFmtId="164" xfId="0" applyFont="1" applyBorder="1" applyAlignment="1" applyProtection="1">
      <alignment horizontal="general" indent="0" shrinkToFit="0" textRotation="0" vertical="bottom" wrapText="1"/>
      <protection hidden="0" locked="1"/>
    </xf>
    <xf fontId="0" fillId="8" borderId="2" numFmtId="168" xfId="0" applyFont="0" applyBorder="1" applyAlignment="1" applyProtection="1">
      <alignment horizontal="center" indent="0" shrinkToFit="0" textRotation="0" vertical="top" wrapText="1"/>
      <protection hidden="0" locked="1"/>
    </xf>
    <xf fontId="0" fillId="8" borderId="2" numFmtId="164" xfId="0" applyFont="0" applyBorder="1" applyAlignment="1" applyProtection="1">
      <alignment horizontal="center" indent="0" shrinkToFit="0" textRotation="0" vertical="top" wrapText="1"/>
      <protection hidden="0" locked="1"/>
    </xf>
    <xf fontId="0" fillId="8" borderId="2" numFmtId="164" xfId="0" applyFont="1" applyBorder="1" applyAlignment="1" applyProtection="1">
      <alignment horizontal="general" indent="0" shrinkToFit="0" textRotation="0" vertical="top" wrapText="1"/>
      <protection hidden="0" locked="1"/>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dxfs count="0"/>
  <tableStyles count="0" defaultTableStyle="TableStyleMedium2" defaultPivotStyle="PivotStyleLight16"/>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Relationships xmlns="http://schemas.openxmlformats.org/package/2006/relationships"><Relationship  Id="rId3" Type="http://schemas.openxmlformats.org/officeDocument/2006/relationships/vmlDrawing" Target="../drawings/vmlDrawing1.vml"/><Relationship  Id="rId2" Type="http://schemas.openxmlformats.org/officeDocument/2006/relationships/comments" Target="../comments1.xml"/><Relationship  Id="rId1" Type="http://schemas.openxmlformats.org/officeDocument/2006/relationships/hyperlink" Target="https://kirovochepeczkij-r43.gosweb.gosuslugi.ru/spravochnik/voprosy-obrascheniya-s-tverdumi-kommunalnymi-othodami"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pageSetUpPr fitToPage="0"/>
  </sheetPr>
  <sheetViews>
    <sheetView showFormulas="0" showGridLines="1" showRowColHeaders="1" showZeros="1" rightToLeft="0" tabSelected="0" showOutlineSymbols="1" defaultGridColor="1" view="normal" topLeftCell="A1" colorId="64" zoomScale="65" zoomScaleNormal="65" zoomScalePageLayoutView="100" workbookViewId="0">
      <selection pane="topLeft" activeCell="E56" activeCellId="0" sqref="E56"/>
    </sheetView>
  </sheetViews>
  <sheetFormatPr defaultColWidth="9.8359375" defaultRowHeight="15" zeroHeight="0" outlineLevelRow="0" outlineLevelCol="0"/>
  <cols>
    <col collapsed="0" customWidth="1" hidden="0" min="1" max="64" outlineLevel="0" style="1" width="12.859999999999999"/>
  </cols>
  <sheetData/>
  <printOptions headings="0" gridLines="0"/>
  <pageMargins left="0.78750000000000009" right="0.78750000000000009" top="1.05277777777778" bottom="1.05277777777778" header="0.78750000000000009" footer="0.78750000000000009"/>
  <pageSetup paperSize="9" scale="100" firstPageNumber="0" fitToWidth="1" fitToHeight="1" pageOrder="downThenOver" orientation="portrait" blackAndWhite="0" draft="0" cellComments="none" useFirstPageNumber="0" horizontalDpi="300" verticalDpi="300" copies="1"/>
  <headerFooter differentFirst="0" differentOddEven="0">
    <oddHeader>&amp;C&amp;"Times New Roman,Обычный"&amp;12&amp;A</oddHeader>
    <oddFooter>&amp;C&amp;"Times New Roman,Обычный"&amp;12Страница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pageSetUpPr fitToPage="1"/>
  </sheetPr>
  <sheetViews>
    <sheetView showFormulas="0" showGridLines="1" showRowColHeaders="1" showZeros="1" rightToLeft="0" tabSelected="1" showOutlineSymbols="1" defaultGridColor="1" view="normal" topLeftCell="A1" colorId="64" zoomScale="65" zoomScaleNormal="65" zoomScalePageLayoutView="100" workbookViewId="0">
      <pane xSplit="0" ySplit="5" topLeftCell="A6" activePane="bottomLeft" state="frozen"/>
      <selection pane="topLeft" activeCell="A1" activeCellId="0" sqref="A1"/>
      <selection pane="bottomLeft" activeCell="F8" activeCellId="0" sqref="F8"/>
    </sheetView>
  </sheetViews>
  <sheetFormatPr defaultColWidth="34.8515625" defaultRowHeight="18.75" zeroHeight="0" outlineLevelRow="0" outlineLevelCol="0"/>
  <cols>
    <col collapsed="0" customWidth="1" hidden="0" min="1" max="1" outlineLevel="0" style="2" width="13.859999999999999"/>
    <col collapsed="0" customWidth="1" hidden="0" min="2" max="2" outlineLevel="0" style="3" width="13.859999999999999"/>
    <col collapsed="0" customWidth="1" hidden="0" min="3" max="3" outlineLevel="0" style="4" width="41.149999999999999"/>
    <col collapsed="0" customWidth="1" hidden="0" min="4" max="4" outlineLevel="0" style="4" width="17.710000000000001"/>
    <col collapsed="0" customWidth="1" hidden="0" min="5" max="5" outlineLevel="0" style="4" width="18.859999999999999"/>
    <col collapsed="0" customWidth="1" hidden="0" min="6" max="7" outlineLevel="0" style="4" width="23.149999999999999"/>
    <col collapsed="0" customWidth="1" hidden="0" min="8" max="8" outlineLevel="0" style="3" width="14.289999999999999"/>
    <col collapsed="0" customWidth="1" hidden="0" min="9" max="9" outlineLevel="0" style="3" width="13.859999999999999"/>
    <col collapsed="0" customWidth="1" hidden="0" min="10" max="10" outlineLevel="0" style="3" width="14.42"/>
    <col collapsed="0" customWidth="1" hidden="0" min="11" max="11" outlineLevel="0" style="3" width="12.42"/>
    <col collapsed="0" customWidth="1" hidden="0" min="12" max="12" outlineLevel="0" style="3" width="22.859999999999999"/>
    <col collapsed="0" customWidth="1" hidden="0" min="13" max="13" outlineLevel="0" style="3" width="25"/>
    <col collapsed="0" customWidth="1" hidden="0" min="14" max="14" outlineLevel="0" style="4" width="46.020000000000003"/>
    <col collapsed="0" customWidth="1" hidden="0" min="15" max="15" outlineLevel="0" style="4" width="66.680000000000007"/>
    <col collapsed="0" customWidth="1" hidden="0" min="16" max="16" outlineLevel="0" style="4" width="28.57"/>
    <col collapsed="0" customWidth="1" hidden="0" min="17" max="17" outlineLevel="0" style="5" width="10.57"/>
    <col collapsed="0" customWidth="1" hidden="0" min="18" max="69" outlineLevel="0" style="4" width="26.32"/>
    <col collapsed="0" customWidth="1" hidden="0" min="1024" max="1024" outlineLevel="0" style="1" width="11.57"/>
  </cols>
  <sheetData>
    <row r="1" ht="45" customHeight="1">
      <c r="B1" s="6" t="s">
        <v>0</v>
      </c>
      <c r="C1" s="6"/>
      <c r="D1" s="6"/>
      <c r="E1" s="6"/>
      <c r="F1" s="6"/>
      <c r="G1" s="6"/>
      <c r="H1" s="6"/>
      <c r="I1" s="6"/>
      <c r="J1" s="6"/>
      <c r="K1" s="6"/>
      <c r="L1" s="6"/>
      <c r="M1" s="6"/>
      <c r="N1" s="6"/>
      <c r="O1" s="6"/>
      <c r="P1" s="6"/>
      <c r="Q1" s="7"/>
    </row>
    <row r="2" s="10" customFormat="1" ht="68.25" customHeight="1">
      <c r="A2" s="8" t="s">
        <v>1</v>
      </c>
      <c r="B2" s="8" t="s">
        <v>2</v>
      </c>
      <c r="C2" s="8" t="s">
        <v>3</v>
      </c>
      <c r="D2" s="8"/>
      <c r="E2" s="8"/>
      <c r="F2" s="8" t="s">
        <v>4</v>
      </c>
      <c r="G2" s="8" t="s">
        <v>5</v>
      </c>
      <c r="H2" s="8"/>
      <c r="I2" s="8" t="s">
        <v>6</v>
      </c>
      <c r="J2" s="8"/>
      <c r="K2" s="8"/>
      <c r="L2" s="8" t="s">
        <v>7</v>
      </c>
      <c r="M2" s="8"/>
      <c r="N2" s="8" t="s">
        <v>7</v>
      </c>
      <c r="O2" s="8" t="s">
        <v>8</v>
      </c>
      <c r="P2" s="8" t="s">
        <v>9</v>
      </c>
      <c r="Q2" s="9"/>
    </row>
    <row r="3" ht="19.5" customHeight="1">
      <c r="A3" s="8"/>
      <c r="B3" s="8"/>
      <c r="C3" s="8"/>
      <c r="D3" s="8"/>
      <c r="E3" s="8"/>
      <c r="F3" s="8"/>
      <c r="G3" s="8"/>
      <c r="H3" s="8"/>
      <c r="I3" s="8"/>
      <c r="J3" s="8"/>
      <c r="K3" s="8"/>
      <c r="L3" s="8"/>
      <c r="M3" s="8"/>
      <c r="N3" s="11"/>
      <c r="O3" s="8"/>
      <c r="P3" s="8"/>
      <c r="Q3" s="7"/>
    </row>
    <row r="4" ht="50.25" customHeight="1">
      <c r="A4" s="8"/>
      <c r="B4" s="8"/>
      <c r="C4" s="8" t="s">
        <v>10</v>
      </c>
      <c r="D4" s="8" t="s">
        <v>11</v>
      </c>
      <c r="E4" s="8"/>
      <c r="F4" s="8"/>
      <c r="G4" s="8" t="s">
        <v>12</v>
      </c>
      <c r="H4" s="8" t="s">
        <v>13</v>
      </c>
      <c r="I4" s="8"/>
      <c r="J4" s="8"/>
      <c r="K4" s="8"/>
      <c r="L4" s="8"/>
      <c r="M4" s="8"/>
      <c r="N4" s="11"/>
      <c r="O4" s="8"/>
      <c r="P4" s="8"/>
      <c r="Q4" s="7"/>
    </row>
    <row r="5" ht="63.75" customHeight="1">
      <c r="A5" s="8"/>
      <c r="B5" s="8"/>
      <c r="C5" s="8"/>
      <c r="D5" s="8" t="s">
        <v>14</v>
      </c>
      <c r="E5" s="8" t="s">
        <v>15</v>
      </c>
      <c r="F5" s="8" t="s">
        <v>16</v>
      </c>
      <c r="G5" s="8"/>
      <c r="H5" s="8"/>
      <c r="I5" s="12" t="s">
        <v>17</v>
      </c>
      <c r="J5" s="13" t="s">
        <v>18</v>
      </c>
      <c r="K5" s="8" t="s">
        <v>19</v>
      </c>
      <c r="L5" s="8" t="s">
        <v>20</v>
      </c>
      <c r="M5" s="8" t="s">
        <v>21</v>
      </c>
      <c r="N5" s="11" t="s">
        <v>22</v>
      </c>
      <c r="O5" s="8"/>
      <c r="P5" s="8"/>
      <c r="Q5" s="7"/>
    </row>
    <row r="6" ht="27.75" customHeight="1">
      <c r="A6" s="14">
        <f>A38</f>
        <v>32</v>
      </c>
      <c r="B6" s="15"/>
      <c r="C6" s="16" t="s">
        <v>23</v>
      </c>
      <c r="D6" s="16"/>
      <c r="E6" s="17"/>
      <c r="F6" s="17"/>
      <c r="G6" s="17"/>
      <c r="H6" s="18"/>
      <c r="I6" s="14">
        <f>SUM(I7:I40)</f>
        <v>22</v>
      </c>
      <c r="J6" s="14">
        <f>SUM(J7:J40)</f>
        <v>31</v>
      </c>
      <c r="K6" s="18"/>
      <c r="L6" s="18"/>
      <c r="M6" s="18"/>
      <c r="N6" s="19"/>
      <c r="O6" s="17"/>
      <c r="P6" s="17"/>
      <c r="Q6" s="7"/>
    </row>
    <row r="7" ht="61.5" customHeight="1">
      <c r="A7" s="20">
        <v>1</v>
      </c>
      <c r="B7" s="21" t="s">
        <v>24</v>
      </c>
      <c r="C7" s="22" t="s">
        <v>25</v>
      </c>
      <c r="D7" s="21">
        <v>58.32188</v>
      </c>
      <c r="E7" s="21">
        <v>49.80585</v>
      </c>
      <c r="F7" s="22"/>
      <c r="G7" s="22" t="s">
        <v>26</v>
      </c>
      <c r="H7" s="21">
        <v>10</v>
      </c>
      <c r="I7" s="23">
        <v>6</v>
      </c>
      <c r="J7" s="24">
        <v>0</v>
      </c>
      <c r="K7" s="21">
        <v>1.1000000000000001</v>
      </c>
      <c r="L7" s="21">
        <v>311431213100012</v>
      </c>
      <c r="M7" s="22" t="s">
        <v>27</v>
      </c>
      <c r="N7" s="25" t="s">
        <v>28</v>
      </c>
      <c r="O7" s="26" t="s">
        <v>29</v>
      </c>
      <c r="P7" s="22" t="s">
        <v>30</v>
      </c>
      <c r="Q7" s="27"/>
    </row>
    <row r="8" ht="56.25" customHeight="1">
      <c r="A8" s="20">
        <v>2</v>
      </c>
      <c r="B8" s="21" t="s">
        <v>31</v>
      </c>
      <c r="C8" s="22" t="s">
        <v>32</v>
      </c>
      <c r="D8" s="21" t="s">
        <v>33</v>
      </c>
      <c r="E8" s="21" t="s">
        <v>34</v>
      </c>
      <c r="F8" s="22"/>
      <c r="G8" s="22" t="s">
        <v>35</v>
      </c>
      <c r="H8" s="21">
        <v>5</v>
      </c>
      <c r="I8" s="23">
        <v>0</v>
      </c>
      <c r="J8" s="24">
        <v>2</v>
      </c>
      <c r="K8" s="21">
        <v>1.1000000000000001</v>
      </c>
      <c r="L8" s="21">
        <v>1054313551610</v>
      </c>
      <c r="M8" s="22" t="s">
        <v>32</v>
      </c>
      <c r="N8" s="25" t="s">
        <v>36</v>
      </c>
      <c r="O8" s="26" t="s">
        <v>37</v>
      </c>
      <c r="P8" s="22" t="s">
        <v>30</v>
      </c>
      <c r="Q8" s="27"/>
    </row>
    <row r="9" ht="52.5" customHeight="1">
      <c r="A9" s="20">
        <v>3</v>
      </c>
      <c r="B9" s="21" t="s">
        <v>38</v>
      </c>
      <c r="C9" s="22" t="s">
        <v>39</v>
      </c>
      <c r="D9" s="21">
        <v>58.322450000000003</v>
      </c>
      <c r="E9" s="21">
        <v>49.800780000000003</v>
      </c>
      <c r="F9" s="22"/>
      <c r="G9" s="22" t="s">
        <v>26</v>
      </c>
      <c r="H9" s="21">
        <v>5</v>
      </c>
      <c r="I9" s="23">
        <v>2</v>
      </c>
      <c r="J9" s="24">
        <v>0</v>
      </c>
      <c r="K9" s="21">
        <v>1.1000000000000001</v>
      </c>
      <c r="L9" s="21">
        <v>1054313551610</v>
      </c>
      <c r="M9" s="22" t="s">
        <v>39</v>
      </c>
      <c r="N9" s="25" t="s">
        <v>36</v>
      </c>
      <c r="O9" s="26" t="s">
        <v>40</v>
      </c>
      <c r="P9" s="22" t="s">
        <v>30</v>
      </c>
      <c r="Q9" s="27"/>
    </row>
    <row r="10" ht="48" customHeight="1">
      <c r="A10" s="20">
        <v>4</v>
      </c>
      <c r="B10" s="21" t="s">
        <v>41</v>
      </c>
      <c r="C10" s="22" t="s">
        <v>42</v>
      </c>
      <c r="D10" s="21">
        <v>58.328609999999998</v>
      </c>
      <c r="E10" s="21">
        <v>49.798139999999997</v>
      </c>
      <c r="F10" s="22"/>
      <c r="G10" s="22" t="s">
        <v>35</v>
      </c>
      <c r="H10" s="21">
        <v>5</v>
      </c>
      <c r="I10" s="23">
        <v>0</v>
      </c>
      <c r="J10" s="24">
        <v>2</v>
      </c>
      <c r="K10" s="21">
        <v>1.1000000000000001</v>
      </c>
      <c r="L10" s="21">
        <v>1054313551610</v>
      </c>
      <c r="M10" s="22" t="s">
        <v>42</v>
      </c>
      <c r="N10" s="25" t="s">
        <v>36</v>
      </c>
      <c r="O10" s="26" t="s">
        <v>43</v>
      </c>
      <c r="P10" s="22" t="s">
        <v>30</v>
      </c>
      <c r="Q10" s="27"/>
    </row>
    <row r="11" ht="46.5" customHeight="1">
      <c r="A11" s="20">
        <v>5</v>
      </c>
      <c r="B11" s="21" t="s">
        <v>44</v>
      </c>
      <c r="C11" s="22" t="s">
        <v>45</v>
      </c>
      <c r="D11" s="21" t="s">
        <v>46</v>
      </c>
      <c r="E11" s="21" t="s">
        <v>47</v>
      </c>
      <c r="F11" s="22"/>
      <c r="G11" s="22" t="s">
        <v>35</v>
      </c>
      <c r="H11" s="21">
        <v>5</v>
      </c>
      <c r="I11" s="23">
        <v>0</v>
      </c>
      <c r="J11" s="24">
        <v>2</v>
      </c>
      <c r="K11" s="21">
        <v>1.1000000000000001</v>
      </c>
      <c r="L11" s="21">
        <v>1054313551610</v>
      </c>
      <c r="M11" s="22" t="s">
        <v>48</v>
      </c>
      <c r="N11" s="25" t="s">
        <v>36</v>
      </c>
      <c r="O11" s="26" t="s">
        <v>49</v>
      </c>
      <c r="P11" s="22" t="s">
        <v>30</v>
      </c>
      <c r="Q11" s="27"/>
    </row>
    <row r="12" ht="56.25" customHeight="1">
      <c r="A12" s="20">
        <v>6</v>
      </c>
      <c r="B12" s="21" t="s">
        <v>50</v>
      </c>
      <c r="C12" s="22" t="s">
        <v>51</v>
      </c>
      <c r="D12" s="21">
        <v>58.325279999999999</v>
      </c>
      <c r="E12" s="21">
        <v>49.804040000000001</v>
      </c>
      <c r="F12" s="22"/>
      <c r="G12" s="22" t="s">
        <v>26</v>
      </c>
      <c r="H12" s="21">
        <v>5</v>
      </c>
      <c r="I12" s="23">
        <v>0</v>
      </c>
      <c r="J12" s="24">
        <v>3</v>
      </c>
      <c r="K12" s="21">
        <v>1.1000000000000001</v>
      </c>
      <c r="L12" s="21">
        <v>1054313551610</v>
      </c>
      <c r="M12" s="22" t="s">
        <v>51</v>
      </c>
      <c r="N12" s="25" t="s">
        <v>36</v>
      </c>
      <c r="O12" s="26" t="s">
        <v>52</v>
      </c>
      <c r="P12" s="22" t="s">
        <v>30</v>
      </c>
      <c r="Q12" s="27"/>
    </row>
    <row r="13" ht="38.25" customHeight="1">
      <c r="A13" s="20">
        <v>7</v>
      </c>
      <c r="B13" s="21" t="s">
        <v>53</v>
      </c>
      <c r="C13" s="22" t="s">
        <v>54</v>
      </c>
      <c r="D13" s="21" t="s">
        <v>55</v>
      </c>
      <c r="E13" s="21" t="s">
        <v>56</v>
      </c>
      <c r="F13" s="22"/>
      <c r="G13" s="22" t="s">
        <v>57</v>
      </c>
      <c r="H13" s="21">
        <v>3</v>
      </c>
      <c r="I13" s="23">
        <v>1</v>
      </c>
      <c r="J13" s="24">
        <v>0</v>
      </c>
      <c r="K13" s="21">
        <v>1.1000000000000001</v>
      </c>
      <c r="L13" s="21">
        <v>1054313551610</v>
      </c>
      <c r="M13" s="22" t="s">
        <v>54</v>
      </c>
      <c r="N13" s="25" t="s">
        <v>58</v>
      </c>
      <c r="O13" s="26" t="s">
        <v>59</v>
      </c>
      <c r="P13" s="22" t="s">
        <v>30</v>
      </c>
      <c r="Q13" s="27"/>
    </row>
    <row r="14" ht="38.25" customHeight="1">
      <c r="A14" s="20">
        <v>8</v>
      </c>
      <c r="B14" s="21" t="s">
        <v>60</v>
      </c>
      <c r="C14" s="22" t="s">
        <v>61</v>
      </c>
      <c r="D14" s="21" t="s">
        <v>62</v>
      </c>
      <c r="E14" s="21" t="s">
        <v>63</v>
      </c>
      <c r="F14" s="22"/>
      <c r="G14" s="22" t="s">
        <v>57</v>
      </c>
      <c r="H14" s="21">
        <v>3</v>
      </c>
      <c r="I14" s="23">
        <v>2</v>
      </c>
      <c r="J14" s="28">
        <v>0</v>
      </c>
      <c r="K14" s="21">
        <v>1.1000000000000001</v>
      </c>
      <c r="L14" s="21">
        <v>1054313551610</v>
      </c>
      <c r="M14" s="22" t="s">
        <v>61</v>
      </c>
      <c r="N14" s="25" t="s">
        <v>58</v>
      </c>
      <c r="O14" s="26" t="s">
        <v>64</v>
      </c>
      <c r="P14" s="22" t="s">
        <v>30</v>
      </c>
      <c r="Q14" s="27"/>
    </row>
    <row r="15" ht="49.5" customHeight="1">
      <c r="A15" s="20">
        <v>9</v>
      </c>
      <c r="B15" s="21" t="s">
        <v>65</v>
      </c>
      <c r="C15" s="22" t="s">
        <v>66</v>
      </c>
      <c r="D15" s="21" t="s">
        <v>67</v>
      </c>
      <c r="E15" s="21" t="s">
        <v>68</v>
      </c>
      <c r="F15" s="22"/>
      <c r="G15" s="22" t="s">
        <v>35</v>
      </c>
      <c r="H15" s="21">
        <v>5</v>
      </c>
      <c r="I15" s="23">
        <v>0</v>
      </c>
      <c r="J15" s="24">
        <v>2</v>
      </c>
      <c r="K15" s="21">
        <v>1.1000000000000001</v>
      </c>
      <c r="L15" s="21">
        <v>1054313551610</v>
      </c>
      <c r="M15" s="22" t="s">
        <v>69</v>
      </c>
      <c r="N15" s="25" t="s">
        <v>36</v>
      </c>
      <c r="O15" s="26" t="s">
        <v>70</v>
      </c>
      <c r="P15" s="22" t="s">
        <v>30</v>
      </c>
      <c r="Q15" s="27"/>
    </row>
    <row r="16" ht="30.75" customHeight="1">
      <c r="A16" s="20">
        <v>10</v>
      </c>
      <c r="B16" s="21" t="s">
        <v>71</v>
      </c>
      <c r="C16" s="22" t="s">
        <v>72</v>
      </c>
      <c r="D16" s="21" t="s">
        <v>73</v>
      </c>
      <c r="E16" s="21" t="s">
        <v>74</v>
      </c>
      <c r="F16" s="22"/>
      <c r="G16" s="22" t="s">
        <v>35</v>
      </c>
      <c r="H16" s="21">
        <v>3</v>
      </c>
      <c r="I16" s="23">
        <v>0</v>
      </c>
      <c r="J16" s="24">
        <v>1</v>
      </c>
      <c r="K16" s="21">
        <v>1.1000000000000001</v>
      </c>
      <c r="L16" s="21">
        <v>1054313551610</v>
      </c>
      <c r="M16" s="22" t="s">
        <v>72</v>
      </c>
      <c r="N16" s="25" t="s">
        <v>36</v>
      </c>
      <c r="O16" s="26" t="s">
        <v>75</v>
      </c>
      <c r="P16" s="22" t="s">
        <v>30</v>
      </c>
      <c r="Q16" s="27"/>
    </row>
    <row r="17" ht="30.75" customHeight="1">
      <c r="A17" s="20">
        <v>11</v>
      </c>
      <c r="B17" s="21" t="s">
        <v>76</v>
      </c>
      <c r="C17" s="22" t="s">
        <v>77</v>
      </c>
      <c r="D17" s="21" t="s">
        <v>78</v>
      </c>
      <c r="E17" s="21" t="s">
        <v>79</v>
      </c>
      <c r="F17" s="22"/>
      <c r="G17" s="22" t="s">
        <v>57</v>
      </c>
      <c r="H17" s="21">
        <v>3</v>
      </c>
      <c r="I17" s="23">
        <v>2</v>
      </c>
      <c r="J17" s="24">
        <v>0</v>
      </c>
      <c r="K17" s="21">
        <v>1.1000000000000001</v>
      </c>
      <c r="L17" s="21">
        <v>1054313551610</v>
      </c>
      <c r="M17" s="22" t="s">
        <v>77</v>
      </c>
      <c r="N17" s="25" t="s">
        <v>58</v>
      </c>
      <c r="O17" s="26" t="s">
        <v>80</v>
      </c>
      <c r="P17" s="22" t="s">
        <v>30</v>
      </c>
      <c r="Q17" s="27"/>
    </row>
    <row r="18" ht="30.75" customHeight="1">
      <c r="A18" s="20">
        <v>12</v>
      </c>
      <c r="B18" s="21" t="s">
        <v>81</v>
      </c>
      <c r="C18" s="29" t="s">
        <v>82</v>
      </c>
      <c r="D18" s="21" t="s">
        <v>83</v>
      </c>
      <c r="E18" s="21" t="s">
        <v>84</v>
      </c>
      <c r="F18" s="22"/>
      <c r="G18" s="22" t="s">
        <v>35</v>
      </c>
      <c r="H18" s="30">
        <v>3</v>
      </c>
      <c r="I18" s="31">
        <v>0</v>
      </c>
      <c r="J18" s="28">
        <v>1</v>
      </c>
      <c r="K18" s="21">
        <v>1.1000000000000001</v>
      </c>
      <c r="L18" s="21">
        <v>1054313551610</v>
      </c>
      <c r="M18" s="29" t="s">
        <v>85</v>
      </c>
      <c r="N18" s="25" t="s">
        <v>36</v>
      </c>
      <c r="O18" s="26" t="s">
        <v>70</v>
      </c>
      <c r="P18" s="22" t="s">
        <v>30</v>
      </c>
      <c r="Q18" s="27"/>
    </row>
    <row r="19" ht="30.75" customHeight="1">
      <c r="A19" s="20">
        <v>13</v>
      </c>
      <c r="B19" s="21" t="s">
        <v>86</v>
      </c>
      <c r="C19" s="22" t="s">
        <v>87</v>
      </c>
      <c r="D19" s="21">
        <v>58.382339999999999</v>
      </c>
      <c r="E19" s="21">
        <v>49.782179999999997</v>
      </c>
      <c r="F19" s="22"/>
      <c r="G19" s="22" t="s">
        <v>35</v>
      </c>
      <c r="H19" s="21">
        <v>2</v>
      </c>
      <c r="I19" s="23">
        <v>0</v>
      </c>
      <c r="J19" s="24">
        <v>2</v>
      </c>
      <c r="K19" s="21">
        <v>1.1000000000000001</v>
      </c>
      <c r="L19" s="21">
        <v>1054313551610</v>
      </c>
      <c r="M19" s="22" t="s">
        <v>87</v>
      </c>
      <c r="N19" s="25" t="s">
        <v>36</v>
      </c>
      <c r="O19" s="26" t="s">
        <v>88</v>
      </c>
      <c r="P19" s="22" t="s">
        <v>30</v>
      </c>
      <c r="Q19" s="27"/>
    </row>
    <row r="20" ht="30.75" customHeight="1">
      <c r="A20" s="20">
        <v>14</v>
      </c>
      <c r="B20" s="21" t="s">
        <v>89</v>
      </c>
      <c r="C20" s="32" t="s">
        <v>90</v>
      </c>
      <c r="D20" s="21">
        <v>58.385620000000003</v>
      </c>
      <c r="E20" s="21">
        <v>49.786279999999998</v>
      </c>
      <c r="F20" s="22"/>
      <c r="G20" s="22" t="s">
        <v>35</v>
      </c>
      <c r="H20" s="21">
        <v>5</v>
      </c>
      <c r="I20" s="23">
        <v>0</v>
      </c>
      <c r="J20" s="24">
        <v>1</v>
      </c>
      <c r="K20" s="21">
        <v>1.1000000000000001</v>
      </c>
      <c r="L20" s="21">
        <v>1054313551610</v>
      </c>
      <c r="M20" s="32" t="s">
        <v>91</v>
      </c>
      <c r="N20" s="25" t="s">
        <v>36</v>
      </c>
      <c r="O20" s="26" t="s">
        <v>92</v>
      </c>
      <c r="P20" s="22" t="s">
        <v>30</v>
      </c>
      <c r="Q20" s="27"/>
    </row>
    <row r="21" ht="30.75" customHeight="1">
      <c r="A21" s="20">
        <v>15</v>
      </c>
      <c r="B21" s="21" t="s">
        <v>93</v>
      </c>
      <c r="C21" s="22" t="s">
        <v>94</v>
      </c>
      <c r="D21" s="21">
        <v>58.388309999999997</v>
      </c>
      <c r="E21" s="21">
        <v>49.78942</v>
      </c>
      <c r="F21" s="22"/>
      <c r="G21" s="22" t="s">
        <v>35</v>
      </c>
      <c r="H21" s="21">
        <v>3</v>
      </c>
      <c r="I21" s="23">
        <v>0</v>
      </c>
      <c r="J21" s="24">
        <v>1</v>
      </c>
      <c r="K21" s="21">
        <v>1.1000000000000001</v>
      </c>
      <c r="L21" s="21">
        <v>1054313551610</v>
      </c>
      <c r="M21" s="22" t="s">
        <v>95</v>
      </c>
      <c r="N21" s="25" t="s">
        <v>36</v>
      </c>
      <c r="O21" s="26" t="s">
        <v>96</v>
      </c>
      <c r="P21" s="22" t="s">
        <v>30</v>
      </c>
      <c r="Q21" s="27"/>
    </row>
    <row r="22" ht="30.75" customHeight="1">
      <c r="A22" s="20">
        <v>16</v>
      </c>
      <c r="B22" s="21" t="s">
        <v>97</v>
      </c>
      <c r="C22" s="22" t="s">
        <v>98</v>
      </c>
      <c r="D22" s="21" t="s">
        <v>99</v>
      </c>
      <c r="E22" s="21" t="s">
        <v>100</v>
      </c>
      <c r="F22" s="22"/>
      <c r="G22" s="22" t="s">
        <v>35</v>
      </c>
      <c r="H22" s="21">
        <v>3</v>
      </c>
      <c r="I22" s="23">
        <v>0</v>
      </c>
      <c r="J22" s="24">
        <v>1</v>
      </c>
      <c r="K22" s="21">
        <v>1.1000000000000001</v>
      </c>
      <c r="L22" s="21">
        <v>1054313551610</v>
      </c>
      <c r="M22" s="22" t="s">
        <v>101</v>
      </c>
      <c r="N22" s="25" t="s">
        <v>36</v>
      </c>
      <c r="O22" s="26" t="s">
        <v>102</v>
      </c>
      <c r="P22" s="22" t="s">
        <v>30</v>
      </c>
      <c r="Q22" s="27"/>
    </row>
    <row r="23" ht="37.5" customHeight="1">
      <c r="A23" s="20">
        <v>17</v>
      </c>
      <c r="B23" s="21" t="s">
        <v>103</v>
      </c>
      <c r="C23" s="22" t="s">
        <v>104</v>
      </c>
      <c r="D23" s="21">
        <v>58.39199</v>
      </c>
      <c r="E23" s="21">
        <v>49.787579999999998</v>
      </c>
      <c r="F23" s="22"/>
      <c r="G23" s="22" t="s">
        <v>35</v>
      </c>
      <c r="H23" s="21">
        <v>2</v>
      </c>
      <c r="I23" s="23">
        <v>0</v>
      </c>
      <c r="J23" s="24">
        <v>1</v>
      </c>
      <c r="K23" s="21">
        <v>1.1000000000000001</v>
      </c>
      <c r="L23" s="21">
        <v>1054313551610</v>
      </c>
      <c r="M23" s="22" t="s">
        <v>105</v>
      </c>
      <c r="N23" s="25" t="s">
        <v>36</v>
      </c>
      <c r="O23" s="26" t="s">
        <v>106</v>
      </c>
      <c r="P23" s="22" t="s">
        <v>30</v>
      </c>
      <c r="Q23" s="27"/>
    </row>
    <row r="24" ht="48" customHeight="1">
      <c r="A24" s="20">
        <v>18</v>
      </c>
      <c r="B24" s="21" t="s">
        <v>107</v>
      </c>
      <c r="C24" s="22" t="s">
        <v>108</v>
      </c>
      <c r="D24" s="21">
        <v>58.389200000000002</v>
      </c>
      <c r="E24" s="21">
        <v>49.7851</v>
      </c>
      <c r="F24" s="22"/>
      <c r="G24" s="22" t="s">
        <v>35</v>
      </c>
      <c r="H24" s="21">
        <v>6</v>
      </c>
      <c r="I24" s="23">
        <v>0</v>
      </c>
      <c r="J24" s="24">
        <v>2</v>
      </c>
      <c r="K24" s="21">
        <v>1.1000000000000001</v>
      </c>
      <c r="L24" s="21">
        <v>1054313551610</v>
      </c>
      <c r="M24" s="22" t="s">
        <v>109</v>
      </c>
      <c r="N24" s="25" t="s">
        <v>36</v>
      </c>
      <c r="O24" s="26" t="s">
        <v>110</v>
      </c>
      <c r="P24" s="22" t="s">
        <v>30</v>
      </c>
      <c r="Q24" s="27"/>
    </row>
    <row r="25" ht="63.75" customHeight="1">
      <c r="A25" s="20">
        <v>19</v>
      </c>
      <c r="B25" s="21" t="s">
        <v>111</v>
      </c>
      <c r="C25" s="22" t="s">
        <v>112</v>
      </c>
      <c r="D25" s="21" t="s">
        <v>113</v>
      </c>
      <c r="E25" s="21" t="s">
        <v>114</v>
      </c>
      <c r="F25" s="22"/>
      <c r="G25" s="22" t="s">
        <v>115</v>
      </c>
      <c r="H25" s="21">
        <v>6</v>
      </c>
      <c r="I25" s="23">
        <v>2</v>
      </c>
      <c r="J25" s="24">
        <v>0</v>
      </c>
      <c r="K25" s="21">
        <v>2.2000000000000002</v>
      </c>
      <c r="L25" s="21">
        <v>1034313500594</v>
      </c>
      <c r="M25" s="22" t="s">
        <v>116</v>
      </c>
      <c r="N25" s="25" t="s">
        <v>117</v>
      </c>
      <c r="O25" s="26" t="s">
        <v>118</v>
      </c>
      <c r="P25" s="33" t="s">
        <v>119</v>
      </c>
      <c r="Q25" s="27"/>
    </row>
    <row r="26" ht="33" customHeight="1">
      <c r="A26" s="20">
        <v>20</v>
      </c>
      <c r="B26" s="21" t="s">
        <v>120</v>
      </c>
      <c r="C26" s="22" t="s">
        <v>121</v>
      </c>
      <c r="D26" s="21" t="s">
        <v>122</v>
      </c>
      <c r="E26" s="21" t="s">
        <v>123</v>
      </c>
      <c r="F26" s="22"/>
      <c r="G26" s="22" t="s">
        <v>35</v>
      </c>
      <c r="H26" s="21">
        <v>5</v>
      </c>
      <c r="I26" s="23">
        <v>0</v>
      </c>
      <c r="J26" s="24">
        <v>3</v>
      </c>
      <c r="K26" s="21">
        <v>1.1000000000000001</v>
      </c>
      <c r="L26" s="21">
        <v>1054313551610</v>
      </c>
      <c r="M26" s="22" t="s">
        <v>121</v>
      </c>
      <c r="N26" s="25" t="s">
        <v>36</v>
      </c>
      <c r="O26" s="26" t="s">
        <v>124</v>
      </c>
      <c r="P26" s="22" t="s">
        <v>30</v>
      </c>
      <c r="Q26" s="27" t="s">
        <v>125</v>
      </c>
    </row>
    <row r="27" ht="33" customHeight="1">
      <c r="A27" s="20">
        <v>21</v>
      </c>
      <c r="B27" s="21" t="s">
        <v>126</v>
      </c>
      <c r="C27" s="22" t="s">
        <v>127</v>
      </c>
      <c r="D27" s="21">
        <v>58.384120000000003</v>
      </c>
      <c r="E27" s="21">
        <v>49.782040000000002</v>
      </c>
      <c r="F27" s="22"/>
      <c r="G27" s="22" t="s">
        <v>35</v>
      </c>
      <c r="H27" s="21">
        <v>3</v>
      </c>
      <c r="I27" s="23">
        <v>0</v>
      </c>
      <c r="J27" s="24">
        <v>1</v>
      </c>
      <c r="K27" s="21">
        <v>1.1000000000000001</v>
      </c>
      <c r="L27" s="21">
        <v>1054313551610</v>
      </c>
      <c r="M27" s="22" t="s">
        <v>127</v>
      </c>
      <c r="N27" s="25" t="s">
        <v>36</v>
      </c>
      <c r="O27" s="26" t="s">
        <v>128</v>
      </c>
      <c r="P27" s="22" t="s">
        <v>30</v>
      </c>
      <c r="Q27" s="27"/>
    </row>
    <row r="28" ht="33" customHeight="1">
      <c r="A28" s="20">
        <v>22</v>
      </c>
      <c r="B28" s="21" t="s">
        <v>129</v>
      </c>
      <c r="C28" s="22" t="s">
        <v>130</v>
      </c>
      <c r="D28" s="21" t="s">
        <v>131</v>
      </c>
      <c r="E28" s="21" t="s">
        <v>132</v>
      </c>
      <c r="F28" s="22"/>
      <c r="G28" s="22" t="s">
        <v>57</v>
      </c>
      <c r="H28" s="21">
        <v>3</v>
      </c>
      <c r="I28" s="23">
        <v>0</v>
      </c>
      <c r="J28" s="24">
        <v>3</v>
      </c>
      <c r="K28" s="21">
        <v>0.35999999999999999</v>
      </c>
      <c r="L28" s="21"/>
      <c r="M28" s="22" t="s">
        <v>133</v>
      </c>
      <c r="N28" s="25" t="s">
        <v>134</v>
      </c>
      <c r="O28" s="34" t="s">
        <v>135</v>
      </c>
      <c r="P28" s="32" t="s">
        <v>136</v>
      </c>
      <c r="Q28" s="27"/>
    </row>
    <row r="29" ht="54" customHeight="1">
      <c r="A29" s="20">
        <v>23</v>
      </c>
      <c r="B29" s="21" t="s">
        <v>137</v>
      </c>
      <c r="C29" s="22" t="s">
        <v>138</v>
      </c>
      <c r="D29" s="21" t="s">
        <v>139</v>
      </c>
      <c r="E29" s="21" t="s">
        <v>140</v>
      </c>
      <c r="F29" s="22"/>
      <c r="G29" s="22" t="s">
        <v>35</v>
      </c>
      <c r="H29" s="21">
        <v>3</v>
      </c>
      <c r="I29" s="23">
        <v>1</v>
      </c>
      <c r="J29" s="24">
        <v>0</v>
      </c>
      <c r="K29" s="21">
        <v>1.1000000000000001</v>
      </c>
      <c r="L29" s="21">
        <v>1034313500594</v>
      </c>
      <c r="M29" s="22" t="s">
        <v>141</v>
      </c>
      <c r="N29" s="25" t="s">
        <v>142</v>
      </c>
      <c r="O29" s="26" t="s">
        <v>143</v>
      </c>
      <c r="P29" s="22" t="s">
        <v>30</v>
      </c>
      <c r="Q29" s="27"/>
    </row>
    <row r="30" ht="54" customHeight="1">
      <c r="A30" s="20">
        <v>24</v>
      </c>
      <c r="B30" s="21" t="s">
        <v>144</v>
      </c>
      <c r="C30" s="22" t="s">
        <v>145</v>
      </c>
      <c r="D30" s="21">
        <v>58.323680000000003</v>
      </c>
      <c r="E30" s="21">
        <v>49.802250000000001</v>
      </c>
      <c r="F30" s="22"/>
      <c r="G30" s="22" t="s">
        <v>57</v>
      </c>
      <c r="H30" s="21">
        <v>3</v>
      </c>
      <c r="I30" s="23">
        <v>1</v>
      </c>
      <c r="J30" s="24">
        <v>0</v>
      </c>
      <c r="K30" s="21">
        <v>0.75</v>
      </c>
      <c r="L30" s="21">
        <v>1034313500594</v>
      </c>
      <c r="M30" s="22" t="s">
        <v>145</v>
      </c>
      <c r="N30" s="25" t="s">
        <v>146</v>
      </c>
      <c r="O30" s="34" t="s">
        <v>147</v>
      </c>
      <c r="P30" s="22" t="s">
        <v>30</v>
      </c>
      <c r="Q30" s="27"/>
    </row>
    <row r="31" ht="42.75" customHeight="1">
      <c r="A31" s="20">
        <v>25</v>
      </c>
      <c r="B31" s="21" t="s">
        <v>148</v>
      </c>
      <c r="C31" s="22" t="s">
        <v>149</v>
      </c>
      <c r="D31" s="21">
        <v>58.312100000000001</v>
      </c>
      <c r="E31" s="21">
        <v>49.765099999999997</v>
      </c>
      <c r="F31" s="22"/>
      <c r="G31" s="22" t="s">
        <v>57</v>
      </c>
      <c r="H31" s="21">
        <v>3</v>
      </c>
      <c r="I31" s="23">
        <v>2</v>
      </c>
      <c r="J31" s="24">
        <v>0</v>
      </c>
      <c r="K31" s="21">
        <v>1.1000000000000001</v>
      </c>
      <c r="L31" s="21">
        <v>1034313500594</v>
      </c>
      <c r="M31" s="22" t="s">
        <v>150</v>
      </c>
      <c r="N31" s="25" t="s">
        <v>151</v>
      </c>
      <c r="O31" s="26" t="s">
        <v>152</v>
      </c>
      <c r="P31" s="22" t="s">
        <v>30</v>
      </c>
      <c r="Q31" s="27"/>
    </row>
    <row r="32" ht="48" customHeight="1">
      <c r="A32" s="20">
        <v>26</v>
      </c>
      <c r="B32" s="21" t="s">
        <v>153</v>
      </c>
      <c r="C32" s="22" t="s">
        <v>154</v>
      </c>
      <c r="D32" s="21" t="s">
        <v>155</v>
      </c>
      <c r="E32" s="21" t="s">
        <v>156</v>
      </c>
      <c r="F32" s="22"/>
      <c r="G32" s="22" t="s">
        <v>115</v>
      </c>
      <c r="H32" s="21">
        <v>3</v>
      </c>
      <c r="I32" s="23">
        <v>1</v>
      </c>
      <c r="J32" s="24">
        <v>0</v>
      </c>
      <c r="K32" s="21">
        <v>1.1000000000000001</v>
      </c>
      <c r="L32" s="21">
        <v>1184350001494</v>
      </c>
      <c r="M32" s="22" t="s">
        <v>157</v>
      </c>
      <c r="N32" s="25" t="s">
        <v>158</v>
      </c>
      <c r="O32" s="26" t="s">
        <v>159</v>
      </c>
      <c r="P32" s="22" t="s">
        <v>30</v>
      </c>
      <c r="Q32" s="27"/>
    </row>
    <row r="33" ht="57" customHeight="1">
      <c r="A33" s="20">
        <v>27</v>
      </c>
      <c r="B33" s="21" t="s">
        <v>160</v>
      </c>
      <c r="C33" s="29" t="s">
        <v>161</v>
      </c>
      <c r="D33" s="21" t="s">
        <v>162</v>
      </c>
      <c r="E33" s="21" t="s">
        <v>163</v>
      </c>
      <c r="F33" s="22"/>
      <c r="G33" s="29" t="s">
        <v>35</v>
      </c>
      <c r="H33" s="35">
        <v>3</v>
      </c>
      <c r="I33" s="23">
        <v>0</v>
      </c>
      <c r="J33" s="24">
        <v>1</v>
      </c>
      <c r="K33" s="35">
        <v>1.1000000000000001</v>
      </c>
      <c r="L33" s="21">
        <v>1054313551610</v>
      </c>
      <c r="M33" s="29" t="s">
        <v>161</v>
      </c>
      <c r="N33" s="25" t="s">
        <v>36</v>
      </c>
      <c r="O33" s="36" t="s">
        <v>164</v>
      </c>
      <c r="P33" s="22" t="s">
        <v>30</v>
      </c>
      <c r="Q33" s="27"/>
    </row>
    <row r="34" ht="42.75" customHeight="1">
      <c r="A34" s="20">
        <v>28</v>
      </c>
      <c r="B34" s="21" t="s">
        <v>165</v>
      </c>
      <c r="C34" s="29" t="s">
        <v>166</v>
      </c>
      <c r="D34" s="21" t="s">
        <v>167</v>
      </c>
      <c r="E34" s="21" t="s">
        <v>168</v>
      </c>
      <c r="F34" s="22"/>
      <c r="G34" s="29" t="s">
        <v>169</v>
      </c>
      <c r="H34" s="35">
        <v>2</v>
      </c>
      <c r="I34" s="23">
        <v>1</v>
      </c>
      <c r="J34" s="24">
        <v>0</v>
      </c>
      <c r="K34" s="35">
        <v>0.75</v>
      </c>
      <c r="L34" s="21">
        <v>1034313500594</v>
      </c>
      <c r="M34" s="29" t="s">
        <v>166</v>
      </c>
      <c r="N34" s="37" t="s">
        <v>170</v>
      </c>
      <c r="O34" s="36" t="s">
        <v>171</v>
      </c>
      <c r="P34" s="22" t="s">
        <v>30</v>
      </c>
      <c r="Q34" s="27"/>
    </row>
    <row r="35" ht="48.75" customHeight="1">
      <c r="A35" s="20">
        <v>29</v>
      </c>
      <c r="B35" s="21" t="s">
        <v>172</v>
      </c>
      <c r="C35" s="29" t="s">
        <v>173</v>
      </c>
      <c r="D35" s="21" t="s">
        <v>174</v>
      </c>
      <c r="E35" s="21" t="s">
        <v>175</v>
      </c>
      <c r="F35" s="22"/>
      <c r="G35" s="29" t="s">
        <v>176</v>
      </c>
      <c r="H35" s="35">
        <v>8</v>
      </c>
      <c r="I35" s="23">
        <v>1</v>
      </c>
      <c r="J35" s="24">
        <v>0</v>
      </c>
      <c r="K35" s="21">
        <v>1.1000000000000001</v>
      </c>
      <c r="L35" s="21">
        <v>1034313500594</v>
      </c>
      <c r="M35" s="29" t="s">
        <v>173</v>
      </c>
      <c r="N35" s="37" t="s">
        <v>177</v>
      </c>
      <c r="O35" s="29" t="s">
        <v>178</v>
      </c>
      <c r="P35" s="22" t="s">
        <v>30</v>
      </c>
      <c r="Q35" s="27"/>
    </row>
    <row r="36" ht="48.75" customHeight="1">
      <c r="A36" s="20">
        <v>30</v>
      </c>
      <c r="B36" s="21" t="s">
        <v>179</v>
      </c>
      <c r="C36" s="29" t="s">
        <v>180</v>
      </c>
      <c r="D36" s="21" t="s">
        <v>181</v>
      </c>
      <c r="E36" s="21" t="s">
        <v>182</v>
      </c>
      <c r="F36" s="22"/>
      <c r="G36" s="29" t="s">
        <v>115</v>
      </c>
      <c r="H36" s="35">
        <v>2</v>
      </c>
      <c r="I36" s="23">
        <v>0</v>
      </c>
      <c r="J36" s="24">
        <v>1</v>
      </c>
      <c r="K36" s="21">
        <v>0.77000000000000002</v>
      </c>
      <c r="L36" s="21">
        <v>1054313551610</v>
      </c>
      <c r="M36" s="29" t="s">
        <v>180</v>
      </c>
      <c r="N36" s="38" t="s">
        <v>183</v>
      </c>
      <c r="O36" s="22" t="s">
        <v>184</v>
      </c>
      <c r="P36" s="22" t="s">
        <v>185</v>
      </c>
      <c r="Q36" s="27"/>
    </row>
    <row r="37" ht="48.75" customHeight="1">
      <c r="A37" s="20">
        <v>31</v>
      </c>
      <c r="B37" s="21" t="s">
        <v>186</v>
      </c>
      <c r="C37" s="29" t="s">
        <v>187</v>
      </c>
      <c r="D37" s="21" t="s">
        <v>188</v>
      </c>
      <c r="E37" s="21" t="s">
        <v>189</v>
      </c>
      <c r="F37" s="22"/>
      <c r="G37" s="29" t="s">
        <v>115</v>
      </c>
      <c r="H37" s="35">
        <v>2</v>
      </c>
      <c r="I37" s="23">
        <v>0</v>
      </c>
      <c r="J37" s="24">
        <v>0</v>
      </c>
      <c r="K37" s="21">
        <v>0</v>
      </c>
      <c r="L37" s="21">
        <v>1034313500594</v>
      </c>
      <c r="M37" s="29" t="s">
        <v>187</v>
      </c>
      <c r="N37" s="38" t="s">
        <v>183</v>
      </c>
      <c r="O37" s="22" t="s">
        <v>184</v>
      </c>
      <c r="P37" s="22" t="s">
        <v>185</v>
      </c>
      <c r="Q37" s="27"/>
    </row>
    <row r="38" ht="48.75" customHeight="1">
      <c r="A38" s="20">
        <v>32</v>
      </c>
      <c r="B38" s="21" t="s">
        <v>190</v>
      </c>
      <c r="C38" s="29" t="s">
        <v>191</v>
      </c>
      <c r="D38" s="2" t="s">
        <v>192</v>
      </c>
      <c r="E38" s="2" t="s">
        <v>193</v>
      </c>
      <c r="F38" s="6"/>
      <c r="G38" s="39" t="s">
        <v>194</v>
      </c>
      <c r="H38" s="40">
        <v>3.1000000000000001</v>
      </c>
      <c r="I38" s="23">
        <v>0</v>
      </c>
      <c r="J38" s="24">
        <v>1</v>
      </c>
      <c r="K38" s="40">
        <v>1.1000000000000001</v>
      </c>
      <c r="L38" s="21">
        <v>1034313500594</v>
      </c>
      <c r="M38" s="29" t="s">
        <v>191</v>
      </c>
      <c r="N38" s="41" t="s">
        <v>195</v>
      </c>
      <c r="O38" s="42" t="s">
        <v>196</v>
      </c>
      <c r="P38" s="42" t="s">
        <v>197</v>
      </c>
      <c r="Q38" s="39"/>
      <c r="R38" s="39"/>
      <c r="S38" s="6"/>
    </row>
    <row r="39" ht="48.75" customHeight="1">
      <c r="A39" s="20">
        <v>33</v>
      </c>
      <c r="B39" s="21" t="s">
        <v>198</v>
      </c>
      <c r="C39" s="29"/>
      <c r="D39" s="29"/>
      <c r="E39" s="8"/>
      <c r="F39" s="8"/>
      <c r="G39" s="8"/>
      <c r="H39" s="8"/>
      <c r="I39" s="8"/>
      <c r="J39" s="8"/>
      <c r="K39" s="8"/>
      <c r="L39" s="8"/>
      <c r="M39" s="43"/>
      <c r="N39" s="43"/>
      <c r="O39" s="43"/>
      <c r="P39" s="43"/>
      <c r="Q39" s="11"/>
      <c r="R39" s="8"/>
      <c r="S39" s="8"/>
    </row>
    <row r="40" ht="42.75" customHeight="1">
      <c r="A40" s="44"/>
      <c r="B40" s="20"/>
      <c r="C40" s="36"/>
      <c r="D40" s="36"/>
      <c r="E40" s="8"/>
      <c r="F40" s="8"/>
      <c r="G40" s="8"/>
      <c r="H40" s="8"/>
      <c r="I40" s="8"/>
      <c r="J40" s="8"/>
      <c r="K40" s="8"/>
      <c r="L40" s="8"/>
      <c r="M40" s="43"/>
      <c r="N40" s="43"/>
      <c r="O40" s="43"/>
      <c r="P40" s="43"/>
      <c r="Q40" s="11"/>
      <c r="R40" s="11"/>
      <c r="S40" s="11"/>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row>
    <row r="41" ht="25.5" customHeight="1">
      <c r="A41" s="14">
        <f>A66</f>
        <v>25</v>
      </c>
      <c r="B41" s="15"/>
      <c r="C41" s="16" t="s">
        <v>199</v>
      </c>
      <c r="D41" s="16"/>
      <c r="E41" s="16"/>
      <c r="F41" s="16"/>
      <c r="G41" s="16"/>
      <c r="H41" s="16"/>
      <c r="I41" s="16"/>
      <c r="J41" s="16"/>
      <c r="K41" s="16"/>
      <c r="L41" s="16"/>
      <c r="M41" s="46"/>
      <c r="N41" s="46"/>
      <c r="O41" s="46"/>
      <c r="P41" s="46"/>
      <c r="Q41" s="11"/>
      <c r="R41" s="11"/>
      <c r="S41" s="11"/>
    </row>
    <row r="42" ht="46.5" customHeight="1">
      <c r="A42" s="44">
        <v>1</v>
      </c>
      <c r="B42" s="20" t="s">
        <v>200</v>
      </c>
      <c r="C42" s="22" t="s">
        <v>201</v>
      </c>
      <c r="D42" s="47" t="s">
        <v>202</v>
      </c>
      <c r="E42" s="47" t="s">
        <v>203</v>
      </c>
      <c r="F42" s="47"/>
      <c r="G42" s="47" t="s">
        <v>57</v>
      </c>
      <c r="H42" s="47">
        <v>2</v>
      </c>
      <c r="I42" s="48">
        <v>1</v>
      </c>
      <c r="J42" s="49">
        <v>0</v>
      </c>
      <c r="K42" s="47">
        <v>1.1000000000000001</v>
      </c>
      <c r="L42" s="21">
        <v>1034313500594</v>
      </c>
      <c r="M42" s="22" t="s">
        <v>201</v>
      </c>
      <c r="N42" s="50" t="s">
        <v>204</v>
      </c>
      <c r="O42" s="51" t="s">
        <v>205</v>
      </c>
      <c r="P42" s="22" t="s">
        <v>206</v>
      </c>
      <c r="Q42" s="11"/>
      <c r="R42" s="11"/>
      <c r="S42" s="11"/>
    </row>
    <row r="43" ht="59.25" customHeight="1">
      <c r="A43" s="44">
        <v>2</v>
      </c>
      <c r="B43" s="20" t="s">
        <v>207</v>
      </c>
      <c r="C43" s="52" t="s">
        <v>208</v>
      </c>
      <c r="D43" s="20" t="s">
        <v>209</v>
      </c>
      <c r="E43" s="20" t="s">
        <v>210</v>
      </c>
      <c r="F43" s="20"/>
      <c r="G43" s="53" t="s">
        <v>57</v>
      </c>
      <c r="H43" s="20">
        <v>3</v>
      </c>
      <c r="I43" s="48">
        <v>1</v>
      </c>
      <c r="J43" s="49">
        <v>0</v>
      </c>
      <c r="K43" s="20">
        <v>1.1000000000000001</v>
      </c>
      <c r="L43" s="21">
        <v>1034313500594</v>
      </c>
      <c r="M43" s="52" t="s">
        <v>208</v>
      </c>
      <c r="N43" s="50" t="s">
        <v>28</v>
      </c>
      <c r="O43" s="26" t="s">
        <v>211</v>
      </c>
      <c r="P43" s="22" t="s">
        <v>206</v>
      </c>
      <c r="Q43" s="19"/>
      <c r="R43" s="17"/>
      <c r="S43" s="17"/>
    </row>
    <row r="44" ht="53.25" customHeight="1">
      <c r="A44" s="44">
        <v>3</v>
      </c>
      <c r="B44" s="20" t="s">
        <v>212</v>
      </c>
      <c r="C44" s="22" t="s">
        <v>213</v>
      </c>
      <c r="D44" s="21" t="s">
        <v>214</v>
      </c>
      <c r="E44" s="21" t="s">
        <v>215</v>
      </c>
      <c r="F44" s="21"/>
      <c r="G44" s="22" t="s">
        <v>57</v>
      </c>
      <c r="H44" s="21">
        <v>3</v>
      </c>
      <c r="I44" s="48">
        <v>3</v>
      </c>
      <c r="J44" s="24">
        <v>0</v>
      </c>
      <c r="K44" s="21">
        <v>1.1000000000000001</v>
      </c>
      <c r="L44" s="21">
        <v>1054313551599</v>
      </c>
      <c r="M44" s="22" t="s">
        <v>213</v>
      </c>
      <c r="N44" s="50" t="s">
        <v>58</v>
      </c>
      <c r="O44" s="51" t="s">
        <v>216</v>
      </c>
      <c r="P44" s="22" t="s">
        <v>217</v>
      </c>
      <c r="Q44" s="22"/>
      <c r="R44" s="26"/>
      <c r="S44" s="22"/>
    </row>
    <row r="45" ht="60.75" customHeight="1">
      <c r="A45" s="44">
        <v>4</v>
      </c>
      <c r="B45" s="20" t="s">
        <v>218</v>
      </c>
      <c r="C45" s="22" t="s">
        <v>219</v>
      </c>
      <c r="D45" s="54" t="s">
        <v>220</v>
      </c>
      <c r="E45" s="54" t="s">
        <v>221</v>
      </c>
      <c r="F45" s="21"/>
      <c r="G45" s="22" t="s">
        <v>57</v>
      </c>
      <c r="H45" s="21">
        <v>6</v>
      </c>
      <c r="I45" s="23">
        <v>3</v>
      </c>
      <c r="J45" s="24">
        <v>0</v>
      </c>
      <c r="K45" s="21">
        <v>1.1000000000000001</v>
      </c>
      <c r="L45" s="21">
        <v>1054313551599</v>
      </c>
      <c r="M45" s="22" t="s">
        <v>222</v>
      </c>
      <c r="N45" s="50" t="s">
        <v>28</v>
      </c>
      <c r="O45" s="51" t="s">
        <v>223</v>
      </c>
      <c r="P45" s="22" t="s">
        <v>217</v>
      </c>
      <c r="Q45" s="22"/>
      <c r="R45" s="26"/>
      <c r="S45" s="22"/>
    </row>
    <row r="46" ht="34.5" customHeight="1">
      <c r="A46" s="44">
        <v>5</v>
      </c>
      <c r="B46" s="20" t="s">
        <v>224</v>
      </c>
      <c r="C46" s="29" t="s">
        <v>225</v>
      </c>
      <c r="D46" s="54" t="s">
        <v>226</v>
      </c>
      <c r="E46" s="54" t="s">
        <v>227</v>
      </c>
      <c r="F46" s="21"/>
      <c r="G46" s="22" t="s">
        <v>228</v>
      </c>
      <c r="H46" s="21">
        <v>5</v>
      </c>
      <c r="I46" s="23">
        <v>0</v>
      </c>
      <c r="J46" s="24">
        <v>1</v>
      </c>
      <c r="K46" s="21">
        <v>1.1000000000000001</v>
      </c>
      <c r="L46" s="21">
        <v>1054313551599</v>
      </c>
      <c r="M46" s="29" t="s">
        <v>225</v>
      </c>
      <c r="N46" s="50" t="s">
        <v>204</v>
      </c>
      <c r="O46" s="51" t="s">
        <v>229</v>
      </c>
      <c r="P46" s="22" t="s">
        <v>217</v>
      </c>
      <c r="Q46" s="22"/>
      <c r="R46" s="26"/>
      <c r="S46" s="22"/>
    </row>
    <row r="47" ht="53.25" customHeight="1">
      <c r="A47" s="44">
        <v>6</v>
      </c>
      <c r="B47" s="20" t="s">
        <v>230</v>
      </c>
      <c r="C47" s="22" t="s">
        <v>231</v>
      </c>
      <c r="D47" s="21" t="s">
        <v>232</v>
      </c>
      <c r="E47" s="21" t="s">
        <v>233</v>
      </c>
      <c r="F47" s="21"/>
      <c r="G47" s="22" t="s">
        <v>57</v>
      </c>
      <c r="H47" s="21">
        <v>5</v>
      </c>
      <c r="I47" s="23">
        <v>0</v>
      </c>
      <c r="J47" s="24">
        <v>1</v>
      </c>
      <c r="K47" s="21">
        <v>1.1000000000000001</v>
      </c>
      <c r="L47" s="21">
        <v>1054313551599</v>
      </c>
      <c r="M47" s="22" t="s">
        <v>234</v>
      </c>
      <c r="N47" s="50" t="s">
        <v>58</v>
      </c>
      <c r="O47" s="51" t="s">
        <v>235</v>
      </c>
      <c r="P47" s="22" t="s">
        <v>217</v>
      </c>
      <c r="Q47" s="32"/>
      <c r="R47" s="26"/>
      <c r="S47" s="33"/>
    </row>
    <row r="48" ht="51.75" customHeight="1">
      <c r="A48" s="44">
        <v>7</v>
      </c>
      <c r="B48" s="20" t="s">
        <v>236</v>
      </c>
      <c r="C48" s="22" t="s">
        <v>237</v>
      </c>
      <c r="D48" s="54" t="s">
        <v>238</v>
      </c>
      <c r="E48" s="54" t="s">
        <v>239</v>
      </c>
      <c r="F48" s="21"/>
      <c r="G48" s="22" t="s">
        <v>228</v>
      </c>
      <c r="H48" s="21">
        <v>2</v>
      </c>
      <c r="I48" s="23">
        <v>0</v>
      </c>
      <c r="J48" s="24">
        <v>1</v>
      </c>
      <c r="K48" s="21">
        <v>1.1000000000000001</v>
      </c>
      <c r="L48" s="21">
        <v>1054313551599</v>
      </c>
      <c r="M48" s="22" t="s">
        <v>237</v>
      </c>
      <c r="N48" s="50" t="s">
        <v>204</v>
      </c>
      <c r="O48" s="51" t="s">
        <v>240</v>
      </c>
      <c r="P48" s="22" t="s">
        <v>217</v>
      </c>
      <c r="Q48" s="32"/>
      <c r="R48" s="26"/>
      <c r="S48" s="33"/>
    </row>
    <row r="49" ht="51.75" customHeight="1">
      <c r="A49" s="44">
        <v>8</v>
      </c>
      <c r="B49" s="20" t="s">
        <v>241</v>
      </c>
      <c r="C49" s="22" t="s">
        <v>242</v>
      </c>
      <c r="D49" s="54" t="s">
        <v>243</v>
      </c>
      <c r="E49" s="54" t="s">
        <v>244</v>
      </c>
      <c r="F49" s="21"/>
      <c r="G49" s="22" t="s">
        <v>228</v>
      </c>
      <c r="H49" s="21">
        <v>2</v>
      </c>
      <c r="I49" s="23">
        <v>0</v>
      </c>
      <c r="J49" s="28">
        <v>1</v>
      </c>
      <c r="K49" s="21">
        <v>1.1000000000000001</v>
      </c>
      <c r="L49" s="21">
        <v>1054313551599</v>
      </c>
      <c r="M49" s="22" t="s">
        <v>242</v>
      </c>
      <c r="N49" s="50" t="s">
        <v>204</v>
      </c>
      <c r="O49" s="51" t="s">
        <v>245</v>
      </c>
      <c r="P49" s="22" t="s">
        <v>217</v>
      </c>
      <c r="Q49" s="32"/>
      <c r="R49" s="26"/>
      <c r="S49" s="33"/>
    </row>
    <row r="50" ht="54.75" customHeight="1">
      <c r="A50" s="44">
        <v>9</v>
      </c>
      <c r="B50" s="20" t="s">
        <v>246</v>
      </c>
      <c r="C50" s="22" t="s">
        <v>247</v>
      </c>
      <c r="D50" s="54" t="s">
        <v>248</v>
      </c>
      <c r="E50" s="54" t="s">
        <v>249</v>
      </c>
      <c r="F50" s="21"/>
      <c r="G50" s="22" t="s">
        <v>57</v>
      </c>
      <c r="H50" s="21">
        <v>3</v>
      </c>
      <c r="I50" s="23">
        <v>2</v>
      </c>
      <c r="J50" s="28">
        <v>0</v>
      </c>
      <c r="K50" s="21">
        <v>1.1000000000000001</v>
      </c>
      <c r="L50" s="21">
        <v>1054313551599</v>
      </c>
      <c r="M50" s="22" t="s">
        <v>250</v>
      </c>
      <c r="N50" s="50" t="s">
        <v>28</v>
      </c>
      <c r="O50" s="51" t="s">
        <v>251</v>
      </c>
      <c r="P50" s="22" t="s">
        <v>217</v>
      </c>
      <c r="Q50" s="32"/>
      <c r="R50" s="26"/>
      <c r="S50" s="33"/>
    </row>
    <row r="51" ht="50.25" customHeight="1">
      <c r="A51" s="44">
        <v>10</v>
      </c>
      <c r="B51" s="20" t="s">
        <v>252</v>
      </c>
      <c r="C51" s="26" t="s">
        <v>253</v>
      </c>
      <c r="D51" s="54" t="s">
        <v>254</v>
      </c>
      <c r="E51" s="54" t="s">
        <v>255</v>
      </c>
      <c r="F51" s="21"/>
      <c r="G51" s="22" t="s">
        <v>57</v>
      </c>
      <c r="H51" s="21">
        <v>2</v>
      </c>
      <c r="I51" s="23">
        <v>2</v>
      </c>
      <c r="J51" s="24">
        <v>0</v>
      </c>
      <c r="K51" s="21">
        <v>1.1000000000000001</v>
      </c>
      <c r="L51" s="21">
        <v>1034313501133</v>
      </c>
      <c r="M51" s="26" t="s">
        <v>256</v>
      </c>
      <c r="N51" s="55" t="s">
        <v>257</v>
      </c>
      <c r="O51" s="51" t="s">
        <v>257</v>
      </c>
      <c r="P51" s="22" t="s">
        <v>217</v>
      </c>
      <c r="Q51" s="32"/>
      <c r="R51" s="26"/>
      <c r="S51" s="33"/>
    </row>
    <row r="52" ht="56.25" customHeight="1">
      <c r="A52" s="44">
        <v>11</v>
      </c>
      <c r="B52" s="20" t="s">
        <v>258</v>
      </c>
      <c r="C52" s="22" t="s">
        <v>259</v>
      </c>
      <c r="D52" s="21" t="s">
        <v>260</v>
      </c>
      <c r="E52" s="21" t="s">
        <v>261</v>
      </c>
      <c r="F52" s="21"/>
      <c r="G52" s="22" t="s">
        <v>57</v>
      </c>
      <c r="H52" s="21">
        <v>3</v>
      </c>
      <c r="I52" s="23">
        <v>1</v>
      </c>
      <c r="J52" s="24">
        <v>0</v>
      </c>
      <c r="K52" s="21">
        <v>1.1000000000000001</v>
      </c>
      <c r="L52" s="21">
        <v>1054313551599</v>
      </c>
      <c r="M52" s="22" t="s">
        <v>259</v>
      </c>
      <c r="N52" s="50" t="s">
        <v>58</v>
      </c>
      <c r="O52" s="51" t="s">
        <v>262</v>
      </c>
      <c r="P52" s="22" t="s">
        <v>217</v>
      </c>
      <c r="Q52" s="32"/>
      <c r="R52" s="26"/>
      <c r="S52" s="22"/>
    </row>
    <row r="53" ht="48.75" customHeight="1">
      <c r="A53" s="44">
        <v>12</v>
      </c>
      <c r="B53" s="20" t="s">
        <v>263</v>
      </c>
      <c r="C53" s="22" t="s">
        <v>264</v>
      </c>
      <c r="D53" s="21" t="s">
        <v>265</v>
      </c>
      <c r="E53" s="21" t="s">
        <v>266</v>
      </c>
      <c r="F53" s="21"/>
      <c r="G53" s="22" t="s">
        <v>57</v>
      </c>
      <c r="H53" s="21">
        <v>3</v>
      </c>
      <c r="I53" s="23">
        <v>2</v>
      </c>
      <c r="J53" s="24">
        <v>0</v>
      </c>
      <c r="K53" s="21">
        <v>0.37</v>
      </c>
      <c r="L53" s="21">
        <v>1034313507645</v>
      </c>
      <c r="M53" s="22" t="s">
        <v>264</v>
      </c>
      <c r="N53" s="55" t="s">
        <v>267</v>
      </c>
      <c r="O53" s="51" t="s">
        <v>268</v>
      </c>
      <c r="P53" s="22" t="s">
        <v>217</v>
      </c>
      <c r="Q53" s="32"/>
      <c r="R53" s="26"/>
      <c r="S53" s="22"/>
    </row>
    <row r="54" ht="50.25" customHeight="1">
      <c r="A54" s="44">
        <v>13</v>
      </c>
      <c r="B54" s="20" t="s">
        <v>269</v>
      </c>
      <c r="C54" s="22" t="s">
        <v>270</v>
      </c>
      <c r="D54" s="54" t="s">
        <v>271</v>
      </c>
      <c r="E54" s="54" t="s">
        <v>272</v>
      </c>
      <c r="F54" s="21"/>
      <c r="G54" s="29" t="s">
        <v>228</v>
      </c>
      <c r="H54" s="21">
        <v>3</v>
      </c>
      <c r="I54" s="31">
        <v>0</v>
      </c>
      <c r="J54" s="28">
        <v>1</v>
      </c>
      <c r="K54" s="21">
        <v>1.1000000000000001</v>
      </c>
      <c r="L54" s="21">
        <v>1054313551599</v>
      </c>
      <c r="M54" s="22" t="s">
        <v>270</v>
      </c>
      <c r="N54" s="50" t="s">
        <v>204</v>
      </c>
      <c r="O54" s="51" t="s">
        <v>273</v>
      </c>
      <c r="P54" s="22" t="s">
        <v>217</v>
      </c>
      <c r="Q54" s="32"/>
      <c r="R54" s="26"/>
      <c r="S54" s="33"/>
    </row>
    <row r="55" ht="63" customHeight="1">
      <c r="A55" s="44">
        <v>14</v>
      </c>
      <c r="B55" s="20" t="s">
        <v>274</v>
      </c>
      <c r="C55" s="22" t="s">
        <v>275</v>
      </c>
      <c r="D55" s="54" t="s">
        <v>276</v>
      </c>
      <c r="E55" s="54" t="s">
        <v>277</v>
      </c>
      <c r="F55" s="21"/>
      <c r="G55" s="22" t="s">
        <v>228</v>
      </c>
      <c r="H55" s="21">
        <v>2</v>
      </c>
      <c r="I55" s="23">
        <v>0</v>
      </c>
      <c r="J55" s="24">
        <v>1</v>
      </c>
      <c r="K55" s="21">
        <v>1.1000000000000001</v>
      </c>
      <c r="L55" s="21">
        <v>1054313551599</v>
      </c>
      <c r="M55" s="22" t="s">
        <v>275</v>
      </c>
      <c r="N55" s="50" t="s">
        <v>204</v>
      </c>
      <c r="O55" s="51" t="s">
        <v>278</v>
      </c>
      <c r="P55" s="22" t="s">
        <v>217</v>
      </c>
      <c r="Q55" s="32"/>
      <c r="R55" s="26"/>
      <c r="S55" s="22"/>
    </row>
    <row r="56" ht="39.75" customHeight="1">
      <c r="A56" s="44">
        <v>15</v>
      </c>
      <c r="B56" s="20" t="s">
        <v>279</v>
      </c>
      <c r="C56" s="22" t="s">
        <v>280</v>
      </c>
      <c r="D56" s="21" t="s">
        <v>281</v>
      </c>
      <c r="E56" s="21" t="s">
        <v>282</v>
      </c>
      <c r="F56" s="21"/>
      <c r="G56" s="32" t="s">
        <v>228</v>
      </c>
      <c r="H56" s="21">
        <v>2</v>
      </c>
      <c r="I56" s="23">
        <v>0</v>
      </c>
      <c r="J56" s="24">
        <v>1</v>
      </c>
      <c r="K56" s="21">
        <v>1.1000000000000001</v>
      </c>
      <c r="L56" s="21">
        <v>1054313551599</v>
      </c>
      <c r="M56" s="22" t="s">
        <v>280</v>
      </c>
      <c r="N56" s="50" t="s">
        <v>204</v>
      </c>
      <c r="O56" s="51" t="s">
        <v>283</v>
      </c>
      <c r="P56" s="22" t="s">
        <v>217</v>
      </c>
      <c r="Q56" s="32"/>
      <c r="R56" s="26"/>
      <c r="S56" s="33"/>
    </row>
    <row r="57" ht="48" customHeight="1">
      <c r="A57" s="44">
        <v>16</v>
      </c>
      <c r="B57" s="20" t="s">
        <v>284</v>
      </c>
      <c r="C57" s="22" t="s">
        <v>285</v>
      </c>
      <c r="D57" s="54" t="s">
        <v>286</v>
      </c>
      <c r="E57" s="54" t="s">
        <v>287</v>
      </c>
      <c r="F57" s="21"/>
      <c r="G57" s="22" t="s">
        <v>228</v>
      </c>
      <c r="H57" s="21">
        <v>2</v>
      </c>
      <c r="I57" s="23">
        <v>0</v>
      </c>
      <c r="J57" s="24">
        <v>1</v>
      </c>
      <c r="K57" s="21">
        <v>1.1000000000000001</v>
      </c>
      <c r="L57" s="21">
        <v>1054313551599</v>
      </c>
      <c r="M57" s="22" t="s">
        <v>285</v>
      </c>
      <c r="N57" s="50" t="s">
        <v>204</v>
      </c>
      <c r="O57" s="51" t="s">
        <v>288</v>
      </c>
      <c r="P57" s="22" t="s">
        <v>217</v>
      </c>
      <c r="Q57" s="32"/>
      <c r="R57" s="26"/>
      <c r="S57" s="33"/>
    </row>
    <row r="58" ht="51.75" customHeight="1">
      <c r="A58" s="44">
        <v>17</v>
      </c>
      <c r="B58" s="20" t="s">
        <v>289</v>
      </c>
      <c r="C58" s="22" t="s">
        <v>290</v>
      </c>
      <c r="D58" s="54" t="s">
        <v>291</v>
      </c>
      <c r="E58" s="54" t="s">
        <v>292</v>
      </c>
      <c r="F58" s="21"/>
      <c r="G58" s="22" t="s">
        <v>228</v>
      </c>
      <c r="H58" s="21">
        <v>2</v>
      </c>
      <c r="I58" s="23">
        <v>0</v>
      </c>
      <c r="J58" s="24">
        <v>1</v>
      </c>
      <c r="K58" s="21">
        <v>1.1000000000000001</v>
      </c>
      <c r="L58" s="21">
        <v>1054313551599</v>
      </c>
      <c r="M58" s="22" t="s">
        <v>290</v>
      </c>
      <c r="N58" s="50" t="s">
        <v>204</v>
      </c>
      <c r="O58" s="51" t="s">
        <v>293</v>
      </c>
      <c r="P58" s="22" t="s">
        <v>217</v>
      </c>
      <c r="Q58" s="32"/>
      <c r="R58" s="26"/>
      <c r="S58" s="22"/>
    </row>
    <row r="59" ht="46.5" customHeight="1">
      <c r="A59" s="44">
        <v>18</v>
      </c>
      <c r="B59" s="20" t="s">
        <v>294</v>
      </c>
      <c r="C59" s="22" t="s">
        <v>295</v>
      </c>
      <c r="D59" s="21" t="s">
        <v>296</v>
      </c>
      <c r="E59" s="21" t="s">
        <v>261</v>
      </c>
      <c r="F59" s="21"/>
      <c r="G59" s="22" t="s">
        <v>228</v>
      </c>
      <c r="H59" s="21">
        <v>2</v>
      </c>
      <c r="I59" s="23">
        <v>0</v>
      </c>
      <c r="J59" s="24">
        <v>1</v>
      </c>
      <c r="K59" s="21">
        <v>1.1000000000000001</v>
      </c>
      <c r="L59" s="21">
        <v>1054313551599</v>
      </c>
      <c r="M59" s="22" t="s">
        <v>297</v>
      </c>
      <c r="N59" s="50" t="s">
        <v>204</v>
      </c>
      <c r="O59" s="51" t="s">
        <v>298</v>
      </c>
      <c r="P59" s="22" t="s">
        <v>217</v>
      </c>
      <c r="Q59" s="32"/>
      <c r="R59" s="26"/>
      <c r="S59" s="33"/>
    </row>
    <row r="60" ht="77.25" customHeight="1">
      <c r="A60" s="44">
        <v>19</v>
      </c>
      <c r="B60" s="20" t="s">
        <v>299</v>
      </c>
      <c r="C60" s="26" t="s">
        <v>300</v>
      </c>
      <c r="D60" s="54" t="s">
        <v>301</v>
      </c>
      <c r="E60" s="54" t="s">
        <v>302</v>
      </c>
      <c r="F60" s="21"/>
      <c r="G60" s="22" t="s">
        <v>57</v>
      </c>
      <c r="H60" s="21">
        <v>2</v>
      </c>
      <c r="I60" s="23">
        <v>0</v>
      </c>
      <c r="J60" s="24">
        <v>1</v>
      </c>
      <c r="K60" s="21">
        <v>1.1000000000000001</v>
      </c>
      <c r="L60" s="21">
        <v>1034313501133</v>
      </c>
      <c r="M60" s="26" t="s">
        <v>303</v>
      </c>
      <c r="N60" s="55" t="s">
        <v>304</v>
      </c>
      <c r="O60" s="51" t="s">
        <v>305</v>
      </c>
      <c r="P60" s="22" t="s">
        <v>217</v>
      </c>
      <c r="Q60" s="32"/>
      <c r="R60" s="26"/>
      <c r="S60" s="33"/>
    </row>
    <row r="61" ht="42" customHeight="1">
      <c r="A61" s="44">
        <v>20</v>
      </c>
      <c r="B61" s="20" t="s">
        <v>306</v>
      </c>
      <c r="C61" s="22" t="s">
        <v>307</v>
      </c>
      <c r="D61" s="54" t="s">
        <v>308</v>
      </c>
      <c r="E61" s="54" t="s">
        <v>309</v>
      </c>
      <c r="F61" s="21"/>
      <c r="G61" s="22" t="s">
        <v>35</v>
      </c>
      <c r="H61" s="21">
        <v>2</v>
      </c>
      <c r="I61" s="23">
        <v>0</v>
      </c>
      <c r="J61" s="24">
        <v>3</v>
      </c>
      <c r="K61" s="21">
        <v>1.1000000000000001</v>
      </c>
      <c r="L61" s="21">
        <v>1054313551599</v>
      </c>
      <c r="M61" s="22" t="s">
        <v>307</v>
      </c>
      <c r="N61" s="50" t="s">
        <v>204</v>
      </c>
      <c r="O61" s="51" t="s">
        <v>310</v>
      </c>
      <c r="P61" s="22" t="s">
        <v>217</v>
      </c>
      <c r="Q61" s="22"/>
      <c r="R61" s="26"/>
      <c r="S61" s="33"/>
    </row>
    <row r="62" ht="39" customHeight="1">
      <c r="A62" s="44">
        <v>21</v>
      </c>
      <c r="B62" s="20" t="s">
        <v>311</v>
      </c>
      <c r="C62" s="22" t="s">
        <v>312</v>
      </c>
      <c r="D62" s="21" t="s">
        <v>313</v>
      </c>
      <c r="E62" s="21" t="s">
        <v>314</v>
      </c>
      <c r="F62" s="21"/>
      <c r="G62" s="22" t="s">
        <v>35</v>
      </c>
      <c r="H62" s="21">
        <v>2</v>
      </c>
      <c r="I62" s="23">
        <v>0</v>
      </c>
      <c r="J62" s="24">
        <v>1</v>
      </c>
      <c r="K62" s="21">
        <v>1.1000000000000001</v>
      </c>
      <c r="L62" s="21">
        <v>1054313551599</v>
      </c>
      <c r="M62" s="22" t="s">
        <v>312</v>
      </c>
      <c r="N62" s="50" t="s">
        <v>204</v>
      </c>
      <c r="O62" s="51" t="s">
        <v>315</v>
      </c>
      <c r="P62" s="22" t="s">
        <v>217</v>
      </c>
      <c r="Q62" s="32"/>
      <c r="R62" s="26"/>
      <c r="S62" s="22"/>
    </row>
    <row r="63" ht="37.5" customHeight="1">
      <c r="A63" s="44">
        <v>22</v>
      </c>
      <c r="B63" s="20" t="s">
        <v>316</v>
      </c>
      <c r="C63" s="22" t="s">
        <v>317</v>
      </c>
      <c r="D63" s="54" t="s">
        <v>318</v>
      </c>
      <c r="E63" s="54" t="s">
        <v>319</v>
      </c>
      <c r="F63" s="21"/>
      <c r="G63" s="22" t="s">
        <v>57</v>
      </c>
      <c r="H63" s="21">
        <v>2</v>
      </c>
      <c r="I63" s="23">
        <v>1</v>
      </c>
      <c r="J63" s="24">
        <v>0</v>
      </c>
      <c r="K63" s="21">
        <v>1.1000000000000001</v>
      </c>
      <c r="L63" s="21">
        <v>1054313551599</v>
      </c>
      <c r="M63" s="22" t="s">
        <v>317</v>
      </c>
      <c r="N63" s="50" t="s">
        <v>28</v>
      </c>
      <c r="O63" s="51" t="s">
        <v>320</v>
      </c>
      <c r="P63" s="22" t="s">
        <v>217</v>
      </c>
      <c r="Q63" s="32"/>
      <c r="R63" s="26"/>
      <c r="S63" s="22"/>
    </row>
    <row r="64" ht="39" customHeight="1">
      <c r="A64" s="44">
        <v>23</v>
      </c>
      <c r="B64" s="20" t="s">
        <v>321</v>
      </c>
      <c r="C64" s="22" t="s">
        <v>322</v>
      </c>
      <c r="D64" s="54" t="s">
        <v>323</v>
      </c>
      <c r="E64" s="54" t="s">
        <v>324</v>
      </c>
      <c r="F64" s="21"/>
      <c r="G64" s="22" t="s">
        <v>57</v>
      </c>
      <c r="H64" s="21">
        <v>2</v>
      </c>
      <c r="I64" s="23">
        <v>0</v>
      </c>
      <c r="J64" s="24">
        <v>1</v>
      </c>
      <c r="K64" s="21">
        <v>1.1000000000000001</v>
      </c>
      <c r="L64" s="21">
        <v>1054313551599</v>
      </c>
      <c r="M64" s="22" t="s">
        <v>322</v>
      </c>
      <c r="N64" s="50" t="s">
        <v>58</v>
      </c>
      <c r="O64" s="51" t="s">
        <v>325</v>
      </c>
      <c r="P64" s="22" t="s">
        <v>217</v>
      </c>
      <c r="Q64" s="32"/>
      <c r="R64" s="26"/>
      <c r="S64" s="22"/>
    </row>
    <row r="65" ht="37.5" customHeight="1">
      <c r="A65" s="44">
        <v>24</v>
      </c>
      <c r="B65" s="20" t="s">
        <v>326</v>
      </c>
      <c r="C65" s="22" t="s">
        <v>327</v>
      </c>
      <c r="D65" s="21" t="s">
        <v>328</v>
      </c>
      <c r="E65" s="56" t="s">
        <v>329</v>
      </c>
      <c r="F65" s="21"/>
      <c r="G65" s="22" t="s">
        <v>35</v>
      </c>
      <c r="H65" s="21">
        <v>2</v>
      </c>
      <c r="I65" s="23">
        <v>0</v>
      </c>
      <c r="J65" s="24">
        <v>1</v>
      </c>
      <c r="K65" s="21">
        <v>0.29999999999999999</v>
      </c>
      <c r="L65" s="21">
        <v>304431209900145</v>
      </c>
      <c r="M65" s="22" t="s">
        <v>330</v>
      </c>
      <c r="N65" s="55" t="s">
        <v>331</v>
      </c>
      <c r="O65" s="51" t="s">
        <v>332</v>
      </c>
      <c r="P65" s="22" t="s">
        <v>333</v>
      </c>
      <c r="Q65" s="32"/>
      <c r="R65" s="34"/>
      <c r="S65" s="32"/>
    </row>
    <row r="66" ht="50.25" customHeight="1">
      <c r="A66" s="44">
        <v>25</v>
      </c>
      <c r="B66" s="20" t="s">
        <v>334</v>
      </c>
      <c r="C66" s="22" t="s">
        <v>335</v>
      </c>
      <c r="D66" s="22" t="s">
        <v>336</v>
      </c>
      <c r="E66" s="44" t="s">
        <v>337</v>
      </c>
      <c r="F66" s="21"/>
      <c r="G66" s="22" t="s">
        <v>57</v>
      </c>
      <c r="H66" s="21">
        <v>6</v>
      </c>
      <c r="I66" s="23">
        <v>0</v>
      </c>
      <c r="J66" s="24">
        <v>1</v>
      </c>
      <c r="K66" s="21">
        <v>1.1000000000000001</v>
      </c>
      <c r="L66" s="21">
        <v>1024300752277</v>
      </c>
      <c r="M66" s="22" t="s">
        <v>338</v>
      </c>
      <c r="N66" s="55" t="s">
        <v>339</v>
      </c>
      <c r="O66" s="55" t="s">
        <v>340</v>
      </c>
      <c r="P66" s="22" t="s">
        <v>341</v>
      </c>
      <c r="Q66" s="50"/>
      <c r="R66" s="26"/>
      <c r="S66" s="22"/>
    </row>
    <row r="67" ht="46.5" customHeight="1">
      <c r="A67" s="44">
        <v>27</v>
      </c>
      <c r="B67" s="21"/>
      <c r="C67" s="22"/>
      <c r="D67" s="22"/>
      <c r="E67" s="44"/>
      <c r="F67" s="21"/>
      <c r="G67" s="22"/>
      <c r="H67" s="21"/>
      <c r="I67" s="23"/>
      <c r="J67" s="24"/>
      <c r="K67" s="21"/>
      <c r="L67" s="21"/>
      <c r="M67" s="22"/>
      <c r="N67" s="50"/>
      <c r="O67" s="22"/>
      <c r="P67" s="22"/>
      <c r="Q67" s="22"/>
      <c r="R67" s="34"/>
      <c r="S67" s="32"/>
    </row>
    <row r="68" ht="53.25" customHeight="1">
      <c r="A68" s="44"/>
      <c r="B68" s="21"/>
      <c r="C68" s="22"/>
      <c r="D68" s="22"/>
      <c r="E68" s="21"/>
      <c r="F68" s="21"/>
      <c r="G68" s="22"/>
      <c r="H68" s="21"/>
      <c r="I68" s="23"/>
      <c r="J68" s="24"/>
      <c r="K68" s="21"/>
      <c r="L68" s="21"/>
      <c r="M68" s="22"/>
      <c r="N68" s="50"/>
      <c r="O68" s="22"/>
      <c r="P68" s="22"/>
      <c r="Q68" s="22"/>
      <c r="R68" s="26"/>
      <c r="S68" s="22"/>
    </row>
    <row r="69" ht="30" customHeight="1">
      <c r="A69" s="14">
        <f>A126</f>
        <v>57</v>
      </c>
      <c r="B69" s="15"/>
      <c r="C69" s="16" t="s">
        <v>342</v>
      </c>
      <c r="D69" s="16"/>
      <c r="E69" s="16"/>
      <c r="F69" s="16"/>
      <c r="G69" s="16"/>
      <c r="H69" s="16"/>
      <c r="I69" s="16"/>
      <c r="J69" s="16"/>
      <c r="K69" s="16"/>
      <c r="L69" s="16"/>
      <c r="M69" s="46"/>
      <c r="N69" s="46"/>
      <c r="O69" s="46"/>
      <c r="P69" s="46"/>
      <c r="Q69" s="22"/>
      <c r="R69" s="26"/>
      <c r="S69" s="22"/>
    </row>
    <row r="70" ht="50.25" customHeight="1">
      <c r="A70" s="44">
        <v>1</v>
      </c>
      <c r="B70" s="21" t="s">
        <v>343</v>
      </c>
      <c r="C70" s="22" t="s">
        <v>344</v>
      </c>
      <c r="D70" s="26" t="s">
        <v>345</v>
      </c>
      <c r="E70" s="26" t="s">
        <v>346</v>
      </c>
      <c r="F70" s="26"/>
      <c r="G70" s="34" t="s">
        <v>228</v>
      </c>
      <c r="H70" s="20">
        <v>0</v>
      </c>
      <c r="I70" s="23">
        <v>0</v>
      </c>
      <c r="J70" s="28">
        <v>0</v>
      </c>
      <c r="K70" s="20">
        <v>0</v>
      </c>
      <c r="L70" s="21">
        <v>1054313551555</v>
      </c>
      <c r="M70" s="22" t="s">
        <v>344</v>
      </c>
      <c r="N70" s="50" t="s">
        <v>347</v>
      </c>
      <c r="O70" s="26" t="s">
        <v>348</v>
      </c>
      <c r="P70" s="22" t="s">
        <v>349</v>
      </c>
      <c r="Q70" s="27"/>
    </row>
    <row r="71" ht="73.5" customHeight="1">
      <c r="A71" s="44">
        <v>2</v>
      </c>
      <c r="B71" s="21" t="s">
        <v>350</v>
      </c>
      <c r="C71" s="22" t="s">
        <v>351</v>
      </c>
      <c r="D71" s="22" t="s">
        <v>352</v>
      </c>
      <c r="E71" s="22" t="s">
        <v>353</v>
      </c>
      <c r="F71" s="22"/>
      <c r="G71" s="34" t="s">
        <v>228</v>
      </c>
      <c r="H71" s="20">
        <v>6</v>
      </c>
      <c r="I71" s="23">
        <v>0</v>
      </c>
      <c r="J71" s="28">
        <v>3</v>
      </c>
      <c r="K71" s="20">
        <v>1.1000000000000001</v>
      </c>
      <c r="L71" s="21">
        <v>1054313551555</v>
      </c>
      <c r="M71" s="22" t="s">
        <v>354</v>
      </c>
      <c r="N71" s="50" t="s">
        <v>347</v>
      </c>
      <c r="O71" s="26" t="s">
        <v>355</v>
      </c>
      <c r="P71" s="22" t="s">
        <v>349</v>
      </c>
      <c r="Q71" s="57"/>
      <c r="R71" s="58"/>
    </row>
    <row r="72" ht="40.5" customHeight="1">
      <c r="A72" s="44">
        <v>3</v>
      </c>
      <c r="B72" s="21" t="s">
        <v>356</v>
      </c>
      <c r="C72" s="22" t="s">
        <v>357</v>
      </c>
      <c r="D72" s="22" t="s">
        <v>358</v>
      </c>
      <c r="E72" s="22" t="s">
        <v>359</v>
      </c>
      <c r="F72" s="22"/>
      <c r="G72" s="34" t="s">
        <v>115</v>
      </c>
      <c r="H72" s="20">
        <v>1.5</v>
      </c>
      <c r="I72" s="23">
        <v>0</v>
      </c>
      <c r="J72" s="28">
        <v>2</v>
      </c>
      <c r="K72" s="20">
        <v>1.5</v>
      </c>
      <c r="L72" s="20">
        <v>1174350001253</v>
      </c>
      <c r="M72" s="26" t="s">
        <v>360</v>
      </c>
      <c r="N72" s="26" t="s">
        <v>361</v>
      </c>
      <c r="O72" s="26" t="s">
        <v>362</v>
      </c>
      <c r="P72" s="22" t="s">
        <v>349</v>
      </c>
      <c r="Q72" s="57"/>
      <c r="R72" s="58"/>
    </row>
    <row r="73" ht="46.5" customHeight="1">
      <c r="A73" s="44">
        <v>4</v>
      </c>
      <c r="B73" s="21" t="s">
        <v>363</v>
      </c>
      <c r="C73" s="22" t="s">
        <v>364</v>
      </c>
      <c r="D73" s="22" t="s">
        <v>365</v>
      </c>
      <c r="E73" s="22" t="s">
        <v>366</v>
      </c>
      <c r="F73" s="22"/>
      <c r="G73" s="26" t="s">
        <v>57</v>
      </c>
      <c r="H73" s="20">
        <v>6</v>
      </c>
      <c r="I73" s="23">
        <v>2</v>
      </c>
      <c r="J73" s="28">
        <v>0</v>
      </c>
      <c r="K73" s="20">
        <v>1.1000000000000001</v>
      </c>
      <c r="L73" s="21">
        <v>1034313500594</v>
      </c>
      <c r="M73" s="26" t="s">
        <v>367</v>
      </c>
      <c r="N73" s="50" t="s">
        <v>368</v>
      </c>
      <c r="O73" s="26" t="s">
        <v>369</v>
      </c>
      <c r="P73" s="22" t="s">
        <v>349</v>
      </c>
      <c r="Q73" s="27"/>
    </row>
    <row r="74" ht="30.75" customHeight="1">
      <c r="A74" s="44">
        <v>5</v>
      </c>
      <c r="B74" s="21" t="s">
        <v>370</v>
      </c>
      <c r="C74" s="22" t="s">
        <v>371</v>
      </c>
      <c r="D74" s="22" t="s">
        <v>372</v>
      </c>
      <c r="E74" s="22" t="s">
        <v>373</v>
      </c>
      <c r="F74" s="22"/>
      <c r="G74" s="34" t="s">
        <v>228</v>
      </c>
      <c r="H74" s="20">
        <v>6</v>
      </c>
      <c r="I74" s="23">
        <v>0</v>
      </c>
      <c r="J74" s="28">
        <v>1</v>
      </c>
      <c r="K74" s="20">
        <v>1.1000000000000001</v>
      </c>
      <c r="L74" s="21">
        <v>1054313551555</v>
      </c>
      <c r="M74" s="26" t="s">
        <v>371</v>
      </c>
      <c r="N74" s="50" t="s">
        <v>347</v>
      </c>
      <c r="O74" s="26" t="s">
        <v>374</v>
      </c>
      <c r="P74" s="22" t="s">
        <v>349</v>
      </c>
      <c r="Q74" s="27"/>
    </row>
    <row r="75" ht="34.5" customHeight="1">
      <c r="A75" s="44">
        <v>6</v>
      </c>
      <c r="B75" s="21" t="s">
        <v>375</v>
      </c>
      <c r="C75" s="22" t="s">
        <v>376</v>
      </c>
      <c r="D75" s="22">
        <v>58.457771000000001</v>
      </c>
      <c r="E75" s="22" t="s">
        <v>377</v>
      </c>
      <c r="F75" s="22"/>
      <c r="G75" s="34" t="s">
        <v>228</v>
      </c>
      <c r="H75" s="20">
        <v>2</v>
      </c>
      <c r="I75" s="23">
        <v>0</v>
      </c>
      <c r="J75" s="28">
        <v>0</v>
      </c>
      <c r="K75" s="20"/>
      <c r="L75" s="21">
        <v>1054313551555</v>
      </c>
      <c r="M75" s="26" t="s">
        <v>376</v>
      </c>
      <c r="N75" s="50" t="s">
        <v>347</v>
      </c>
      <c r="O75" s="26" t="s">
        <v>378</v>
      </c>
      <c r="P75" s="22" t="s">
        <v>349</v>
      </c>
      <c r="Q75" s="27"/>
    </row>
    <row r="76" ht="61.5" customHeight="1">
      <c r="A76" s="44">
        <v>7</v>
      </c>
      <c r="B76" s="21" t="s">
        <v>379</v>
      </c>
      <c r="C76" s="22" t="s">
        <v>380</v>
      </c>
      <c r="D76" s="22" t="s">
        <v>381</v>
      </c>
      <c r="E76" s="22" t="s">
        <v>382</v>
      </c>
      <c r="F76" s="22"/>
      <c r="G76" s="34" t="s">
        <v>57</v>
      </c>
      <c r="H76" s="20">
        <v>6</v>
      </c>
      <c r="I76" s="23">
        <v>2</v>
      </c>
      <c r="J76" s="28">
        <v>0</v>
      </c>
      <c r="K76" s="20">
        <v>1.1000000000000001</v>
      </c>
      <c r="L76" s="21">
        <v>1034313500594</v>
      </c>
      <c r="M76" s="22" t="s">
        <v>380</v>
      </c>
      <c r="N76" s="50" t="s">
        <v>368</v>
      </c>
      <c r="O76" s="26" t="s">
        <v>383</v>
      </c>
      <c r="P76" s="22" t="s">
        <v>384</v>
      </c>
      <c r="Q76" s="57"/>
      <c r="R76" s="58"/>
      <c r="S76" s="58"/>
      <c r="T76" s="58"/>
      <c r="U76" s="58"/>
      <c r="V76" s="58"/>
      <c r="W76" s="58"/>
      <c r="X76" s="58"/>
      <c r="Y76" s="58"/>
      <c r="Z76" s="58"/>
      <c r="AA76" s="58"/>
      <c r="AB76" s="58"/>
      <c r="AC76" s="58"/>
      <c r="AD76" s="58"/>
    </row>
    <row r="77" ht="56.25" customHeight="1">
      <c r="A77" s="44">
        <v>8</v>
      </c>
      <c r="B77" s="21" t="s">
        <v>385</v>
      </c>
      <c r="C77" s="22" t="s">
        <v>386</v>
      </c>
      <c r="D77" s="22" t="s">
        <v>387</v>
      </c>
      <c r="E77" s="22" t="s">
        <v>388</v>
      </c>
      <c r="F77" s="22"/>
      <c r="G77" s="34" t="s">
        <v>228</v>
      </c>
      <c r="H77" s="20">
        <v>2</v>
      </c>
      <c r="I77" s="23">
        <v>0</v>
      </c>
      <c r="J77" s="28">
        <v>1</v>
      </c>
      <c r="K77" s="20">
        <v>1.1000000000000001</v>
      </c>
      <c r="L77" s="21">
        <v>1054313551555</v>
      </c>
      <c r="M77" s="22" t="s">
        <v>389</v>
      </c>
      <c r="N77" s="50" t="s">
        <v>347</v>
      </c>
      <c r="O77" s="26" t="s">
        <v>390</v>
      </c>
      <c r="P77" s="22" t="s">
        <v>349</v>
      </c>
      <c r="Q77" s="57"/>
      <c r="R77" s="58"/>
      <c r="S77" s="58"/>
      <c r="T77" s="58"/>
      <c r="U77" s="58"/>
      <c r="V77" s="58"/>
      <c r="W77" s="58"/>
      <c r="X77" s="58"/>
      <c r="Y77" s="58"/>
      <c r="Z77" s="58"/>
      <c r="AA77" s="58"/>
      <c r="AB77" s="58"/>
      <c r="AC77" s="58"/>
      <c r="AD77" s="58"/>
    </row>
    <row r="78" ht="65.25" customHeight="1">
      <c r="A78" s="44">
        <v>9</v>
      </c>
      <c r="B78" s="21" t="s">
        <v>391</v>
      </c>
      <c r="C78" s="22" t="s">
        <v>392</v>
      </c>
      <c r="D78" s="22" t="s">
        <v>393</v>
      </c>
      <c r="E78" s="22" t="s">
        <v>394</v>
      </c>
      <c r="F78" s="22"/>
      <c r="G78" s="34" t="s">
        <v>57</v>
      </c>
      <c r="H78" s="20">
        <v>2</v>
      </c>
      <c r="I78" s="23">
        <v>1</v>
      </c>
      <c r="J78" s="28">
        <v>0</v>
      </c>
      <c r="K78" s="20">
        <v>1.1000000000000001</v>
      </c>
      <c r="L78" s="59">
        <v>1034313500594</v>
      </c>
      <c r="M78" s="22" t="s">
        <v>395</v>
      </c>
      <c r="N78" s="50" t="s">
        <v>368</v>
      </c>
      <c r="O78" s="26" t="s">
        <v>396</v>
      </c>
      <c r="P78" s="22" t="s">
        <v>349</v>
      </c>
      <c r="Q78" s="57"/>
      <c r="R78" s="58"/>
      <c r="S78" s="58"/>
      <c r="T78" s="58"/>
      <c r="U78" s="58"/>
      <c r="V78" s="58"/>
      <c r="W78" s="58"/>
      <c r="X78" s="58"/>
      <c r="Y78" s="58"/>
      <c r="Z78" s="58"/>
      <c r="AA78" s="58"/>
      <c r="AB78" s="58"/>
      <c r="AC78" s="58"/>
      <c r="AD78" s="58"/>
    </row>
    <row r="79" ht="56.25" customHeight="1">
      <c r="A79" s="44">
        <v>10</v>
      </c>
      <c r="B79" s="21" t="s">
        <v>397</v>
      </c>
      <c r="C79" s="22" t="s">
        <v>398</v>
      </c>
      <c r="D79" s="22" t="s">
        <v>399</v>
      </c>
      <c r="E79" s="22" t="s">
        <v>400</v>
      </c>
      <c r="F79" s="22"/>
      <c r="G79" s="34" t="s">
        <v>401</v>
      </c>
      <c r="H79" s="20">
        <v>2</v>
      </c>
      <c r="I79" s="23">
        <v>4</v>
      </c>
      <c r="J79" s="28">
        <v>0</v>
      </c>
      <c r="K79" s="20">
        <v>1.1000000000000001</v>
      </c>
      <c r="L79" s="21">
        <v>1054313551555</v>
      </c>
      <c r="M79" s="22" t="s">
        <v>402</v>
      </c>
      <c r="N79" s="50" t="s">
        <v>347</v>
      </c>
      <c r="O79" s="60" t="s">
        <v>403</v>
      </c>
      <c r="P79" s="22" t="s">
        <v>349</v>
      </c>
      <c r="Q79" s="57"/>
      <c r="R79" s="58"/>
      <c r="S79" s="58"/>
      <c r="T79" s="58"/>
      <c r="U79" s="58"/>
      <c r="V79" s="58"/>
      <c r="W79" s="58"/>
      <c r="X79" s="58"/>
      <c r="Y79" s="58"/>
      <c r="Z79" s="58"/>
      <c r="AA79" s="58"/>
      <c r="AB79" s="58"/>
      <c r="AC79" s="58"/>
      <c r="AD79" s="58"/>
    </row>
    <row r="80" ht="34.5" customHeight="1">
      <c r="A80" s="44">
        <v>11</v>
      </c>
      <c r="B80" s="21" t="s">
        <v>404</v>
      </c>
      <c r="C80" s="22" t="s">
        <v>405</v>
      </c>
      <c r="D80" s="22" t="s">
        <v>406</v>
      </c>
      <c r="E80" s="22" t="s">
        <v>407</v>
      </c>
      <c r="F80" s="22"/>
      <c r="G80" s="34" t="s">
        <v>228</v>
      </c>
      <c r="H80" s="20">
        <v>2</v>
      </c>
      <c r="I80" s="23">
        <v>0</v>
      </c>
      <c r="J80" s="28">
        <v>0</v>
      </c>
      <c r="K80" s="20"/>
      <c r="L80" s="21">
        <v>1054313551555</v>
      </c>
      <c r="M80" s="22" t="s">
        <v>408</v>
      </c>
      <c r="N80" s="50" t="s">
        <v>347</v>
      </c>
      <c r="O80" s="26" t="s">
        <v>409</v>
      </c>
      <c r="P80" s="22" t="s">
        <v>349</v>
      </c>
      <c r="Q80" s="57"/>
      <c r="R80" s="58"/>
      <c r="S80" s="58"/>
      <c r="T80" s="58"/>
      <c r="U80" s="58"/>
      <c r="V80" s="58"/>
      <c r="W80" s="58"/>
      <c r="X80" s="58"/>
      <c r="Y80" s="58"/>
      <c r="Z80" s="58"/>
      <c r="AA80" s="58"/>
      <c r="AB80" s="58"/>
      <c r="AC80" s="58"/>
      <c r="AD80" s="58"/>
    </row>
    <row r="81" ht="48.75" customHeight="1">
      <c r="A81" s="44">
        <v>12</v>
      </c>
      <c r="B81" s="21" t="s">
        <v>410</v>
      </c>
      <c r="C81" s="22" t="s">
        <v>411</v>
      </c>
      <c r="D81" s="22" t="s">
        <v>412</v>
      </c>
      <c r="E81" s="22" t="s">
        <v>413</v>
      </c>
      <c r="F81" s="22"/>
      <c r="G81" s="34" t="s">
        <v>228</v>
      </c>
      <c r="H81" s="20">
        <v>2</v>
      </c>
      <c r="I81" s="23">
        <v>0</v>
      </c>
      <c r="J81" s="28">
        <v>1</v>
      </c>
      <c r="K81" s="20">
        <v>1.1000000000000001</v>
      </c>
      <c r="L81" s="21">
        <v>1054313551555</v>
      </c>
      <c r="M81" s="22" t="s">
        <v>411</v>
      </c>
      <c r="N81" s="50" t="s">
        <v>347</v>
      </c>
      <c r="O81" s="26" t="s">
        <v>414</v>
      </c>
      <c r="P81" s="22" t="s">
        <v>349</v>
      </c>
      <c r="Q81" s="57"/>
      <c r="R81" s="58"/>
      <c r="S81" s="58"/>
      <c r="T81" s="58"/>
      <c r="U81" s="58"/>
      <c r="V81" s="58"/>
      <c r="W81" s="58"/>
      <c r="X81" s="58"/>
      <c r="Y81" s="58"/>
      <c r="Z81" s="58"/>
      <c r="AA81" s="58"/>
      <c r="AB81" s="58"/>
      <c r="AC81" s="58"/>
      <c r="AD81" s="58"/>
    </row>
    <row r="82" ht="45.75" customHeight="1">
      <c r="A82" s="44">
        <v>13</v>
      </c>
      <c r="B82" s="21" t="s">
        <v>415</v>
      </c>
      <c r="C82" s="22" t="s">
        <v>416</v>
      </c>
      <c r="D82" s="22" t="s">
        <v>417</v>
      </c>
      <c r="E82" s="22" t="s">
        <v>418</v>
      </c>
      <c r="F82" s="22"/>
      <c r="G82" s="34" t="s">
        <v>401</v>
      </c>
      <c r="H82" s="20">
        <v>6</v>
      </c>
      <c r="I82" s="23">
        <v>2</v>
      </c>
      <c r="J82" s="28">
        <v>0</v>
      </c>
      <c r="K82" s="20">
        <v>1.1000000000000001</v>
      </c>
      <c r="L82" s="21">
        <v>1034313500594</v>
      </c>
      <c r="M82" s="22" t="s">
        <v>416</v>
      </c>
      <c r="N82" s="50" t="s">
        <v>368</v>
      </c>
      <c r="O82" s="26" t="s">
        <v>419</v>
      </c>
      <c r="P82" s="22" t="s">
        <v>420</v>
      </c>
      <c r="Q82" s="57"/>
      <c r="R82" s="58"/>
      <c r="S82" s="58"/>
      <c r="T82" s="58"/>
      <c r="U82" s="58"/>
      <c r="V82" s="58"/>
      <c r="W82" s="58"/>
      <c r="X82" s="58"/>
      <c r="Y82" s="58"/>
      <c r="Z82" s="58"/>
      <c r="AA82" s="58"/>
      <c r="AB82" s="58"/>
      <c r="AC82" s="58"/>
      <c r="AD82" s="58"/>
    </row>
    <row r="83" ht="51.75" customHeight="1">
      <c r="A83" s="44">
        <v>14</v>
      </c>
      <c r="B83" s="21" t="s">
        <v>421</v>
      </c>
      <c r="C83" s="22" t="s">
        <v>422</v>
      </c>
      <c r="D83" s="22" t="s">
        <v>423</v>
      </c>
      <c r="E83" s="22" t="s">
        <v>424</v>
      </c>
      <c r="F83" s="22"/>
      <c r="G83" s="34" t="s">
        <v>401</v>
      </c>
      <c r="H83" s="20">
        <v>2</v>
      </c>
      <c r="I83" s="23">
        <v>1</v>
      </c>
      <c r="J83" s="28">
        <v>0</v>
      </c>
      <c r="K83" s="20">
        <v>1.1000000000000001</v>
      </c>
      <c r="L83" s="21">
        <v>1034313500594</v>
      </c>
      <c r="M83" s="22" t="s">
        <v>422</v>
      </c>
      <c r="N83" s="50" t="s">
        <v>58</v>
      </c>
      <c r="O83" s="60" t="s">
        <v>425</v>
      </c>
      <c r="P83" s="22" t="s">
        <v>349</v>
      </c>
      <c r="Q83" s="57"/>
      <c r="R83" s="58"/>
      <c r="S83" s="58"/>
      <c r="T83" s="58"/>
      <c r="U83" s="58"/>
      <c r="V83" s="58"/>
      <c r="W83" s="58"/>
      <c r="X83" s="58"/>
      <c r="Y83" s="58"/>
      <c r="Z83" s="58"/>
      <c r="AA83" s="58"/>
      <c r="AB83" s="58"/>
      <c r="AC83" s="58"/>
      <c r="AD83" s="58"/>
    </row>
    <row r="84" ht="51.75" customHeight="1">
      <c r="A84" s="44">
        <v>15</v>
      </c>
      <c r="B84" s="21" t="s">
        <v>426</v>
      </c>
      <c r="C84" s="22" t="s">
        <v>427</v>
      </c>
      <c r="D84" s="22" t="s">
        <v>428</v>
      </c>
      <c r="E84" s="22" t="s">
        <v>429</v>
      </c>
      <c r="F84" s="22"/>
      <c r="G84" s="34" t="s">
        <v>401</v>
      </c>
      <c r="H84" s="20">
        <v>2</v>
      </c>
      <c r="I84" s="23">
        <v>1</v>
      </c>
      <c r="J84" s="28">
        <v>0</v>
      </c>
      <c r="K84" s="20">
        <v>1.1000000000000001</v>
      </c>
      <c r="L84" s="21">
        <v>1034313500594</v>
      </c>
      <c r="M84" s="22" t="s">
        <v>430</v>
      </c>
      <c r="N84" s="50" t="s">
        <v>28</v>
      </c>
      <c r="O84" s="60" t="s">
        <v>431</v>
      </c>
      <c r="P84" s="22" t="s">
        <v>349</v>
      </c>
      <c r="Q84" s="57"/>
      <c r="R84" s="58"/>
      <c r="S84" s="58"/>
      <c r="T84" s="58"/>
      <c r="U84" s="58"/>
      <c r="V84" s="58"/>
      <c r="W84" s="58"/>
      <c r="X84" s="58"/>
      <c r="Y84" s="58"/>
      <c r="Z84" s="58"/>
      <c r="AA84" s="58"/>
      <c r="AB84" s="58"/>
      <c r="AC84" s="58"/>
      <c r="AD84" s="58"/>
    </row>
    <row r="85" ht="27.75" customHeight="1">
      <c r="A85" s="44">
        <v>16</v>
      </c>
      <c r="B85" s="21" t="s">
        <v>432</v>
      </c>
      <c r="C85" s="22" t="s">
        <v>433</v>
      </c>
      <c r="D85" s="22" t="s">
        <v>434</v>
      </c>
      <c r="E85" s="22" t="s">
        <v>435</v>
      </c>
      <c r="F85" s="22"/>
      <c r="G85" s="34" t="s">
        <v>228</v>
      </c>
      <c r="H85" s="20">
        <v>2</v>
      </c>
      <c r="I85" s="23">
        <v>0</v>
      </c>
      <c r="J85" s="28">
        <v>1</v>
      </c>
      <c r="K85" s="20">
        <v>1.1000000000000001</v>
      </c>
      <c r="L85" s="21">
        <v>1054313551555</v>
      </c>
      <c r="M85" s="22" t="s">
        <v>433</v>
      </c>
      <c r="N85" s="50" t="s">
        <v>347</v>
      </c>
      <c r="O85" s="60" t="s">
        <v>436</v>
      </c>
      <c r="P85" s="22" t="s">
        <v>349</v>
      </c>
      <c r="Q85" s="57"/>
      <c r="R85" s="58"/>
      <c r="S85" s="58"/>
      <c r="T85" s="58"/>
      <c r="U85" s="58"/>
      <c r="V85" s="58"/>
      <c r="W85" s="58"/>
      <c r="X85" s="58"/>
      <c r="Y85" s="58"/>
      <c r="Z85" s="58"/>
      <c r="AA85" s="58"/>
      <c r="AB85" s="58"/>
      <c r="AC85" s="58"/>
      <c r="AD85" s="58"/>
    </row>
    <row r="86" ht="48" customHeight="1">
      <c r="A86" s="44">
        <v>17</v>
      </c>
      <c r="B86" s="21" t="s">
        <v>437</v>
      </c>
      <c r="C86" s="22" t="s">
        <v>438</v>
      </c>
      <c r="D86" s="22" t="s">
        <v>439</v>
      </c>
      <c r="E86" s="22" t="s">
        <v>440</v>
      </c>
      <c r="F86" s="22"/>
      <c r="G86" s="34" t="s">
        <v>57</v>
      </c>
      <c r="H86" s="20">
        <v>2</v>
      </c>
      <c r="I86" s="23">
        <v>1</v>
      </c>
      <c r="J86" s="28">
        <v>0</v>
      </c>
      <c r="K86" s="20">
        <v>1.1000000000000001</v>
      </c>
      <c r="L86" s="59">
        <v>1034313500594</v>
      </c>
      <c r="M86" s="22" t="s">
        <v>438</v>
      </c>
      <c r="N86" s="50" t="s">
        <v>368</v>
      </c>
      <c r="O86" s="26" t="s">
        <v>441</v>
      </c>
      <c r="P86" s="22" t="s">
        <v>349</v>
      </c>
      <c r="Q86" s="57"/>
      <c r="R86" s="58"/>
      <c r="S86" s="58"/>
      <c r="T86" s="58"/>
      <c r="U86" s="58"/>
      <c r="V86" s="58"/>
      <c r="W86" s="58"/>
      <c r="X86" s="58"/>
      <c r="Y86" s="58"/>
      <c r="Z86" s="58"/>
      <c r="AA86" s="58"/>
      <c r="AB86" s="58"/>
      <c r="AC86" s="58"/>
      <c r="AD86" s="58"/>
    </row>
    <row r="87" ht="36" customHeight="1">
      <c r="A87" s="44">
        <v>18</v>
      </c>
      <c r="B87" s="21" t="s">
        <v>442</v>
      </c>
      <c r="C87" s="22" t="s">
        <v>443</v>
      </c>
      <c r="D87" s="22" t="s">
        <v>444</v>
      </c>
      <c r="E87" s="22" t="s">
        <v>445</v>
      </c>
      <c r="F87" s="22"/>
      <c r="G87" s="34" t="s">
        <v>228</v>
      </c>
      <c r="H87" s="20">
        <v>2</v>
      </c>
      <c r="I87" s="23">
        <v>0</v>
      </c>
      <c r="J87" s="28">
        <v>0</v>
      </c>
      <c r="K87" s="20"/>
      <c r="L87" s="21">
        <v>1054313551555</v>
      </c>
      <c r="M87" s="22" t="s">
        <v>443</v>
      </c>
      <c r="N87" s="50" t="s">
        <v>347</v>
      </c>
      <c r="O87" s="26" t="s">
        <v>446</v>
      </c>
      <c r="P87" s="22" t="s">
        <v>349</v>
      </c>
      <c r="Q87" s="57"/>
      <c r="R87" s="58"/>
      <c r="S87" s="58"/>
      <c r="T87" s="58"/>
      <c r="U87" s="58"/>
      <c r="V87" s="58"/>
      <c r="W87" s="58"/>
      <c r="X87" s="58"/>
      <c r="Y87" s="58"/>
      <c r="Z87" s="58"/>
      <c r="AA87" s="58"/>
      <c r="AB87" s="58"/>
      <c r="AC87" s="58"/>
      <c r="AD87" s="58"/>
    </row>
    <row r="88" ht="34.5" customHeight="1">
      <c r="A88" s="44">
        <v>19</v>
      </c>
      <c r="B88" s="21" t="s">
        <v>447</v>
      </c>
      <c r="C88" s="22" t="s">
        <v>448</v>
      </c>
      <c r="D88" s="22" t="s">
        <v>449</v>
      </c>
      <c r="E88" s="22" t="s">
        <v>450</v>
      </c>
      <c r="F88" s="22"/>
      <c r="G88" s="34" t="s">
        <v>57</v>
      </c>
      <c r="H88" s="20">
        <v>2</v>
      </c>
      <c r="I88" s="23">
        <v>1</v>
      </c>
      <c r="J88" s="28">
        <v>0</v>
      </c>
      <c r="K88" s="20">
        <v>0.75</v>
      </c>
      <c r="L88" s="20">
        <v>1174350007526</v>
      </c>
      <c r="M88" s="22" t="s">
        <v>451</v>
      </c>
      <c r="N88" s="50" t="s">
        <v>347</v>
      </c>
      <c r="O88" s="26" t="s">
        <v>452</v>
      </c>
      <c r="P88" s="22" t="s">
        <v>349</v>
      </c>
      <c r="Q88" s="57"/>
      <c r="R88" s="58"/>
      <c r="S88" s="58"/>
      <c r="T88" s="58"/>
      <c r="U88" s="58"/>
      <c r="V88" s="58"/>
      <c r="W88" s="58"/>
      <c r="X88" s="58"/>
      <c r="Y88" s="58"/>
      <c r="Z88" s="58"/>
      <c r="AA88" s="58"/>
      <c r="AB88" s="58"/>
      <c r="AC88" s="58"/>
      <c r="AD88" s="58"/>
    </row>
    <row r="89" ht="36" customHeight="1">
      <c r="A89" s="44">
        <v>20</v>
      </c>
      <c r="B89" s="21" t="s">
        <v>453</v>
      </c>
      <c r="C89" s="22" t="s">
        <v>454</v>
      </c>
      <c r="D89" s="22" t="s">
        <v>455</v>
      </c>
      <c r="E89" s="22" t="s">
        <v>456</v>
      </c>
      <c r="F89" s="22"/>
      <c r="G89" s="34" t="s">
        <v>57</v>
      </c>
      <c r="H89" s="20">
        <v>2</v>
      </c>
      <c r="I89" s="23">
        <v>0</v>
      </c>
      <c r="J89" s="28">
        <v>0</v>
      </c>
      <c r="K89" s="20"/>
      <c r="L89" s="21">
        <v>1054313551555</v>
      </c>
      <c r="M89" s="22" t="s">
        <v>457</v>
      </c>
      <c r="N89" s="50" t="s">
        <v>347</v>
      </c>
      <c r="O89" s="26" t="s">
        <v>458</v>
      </c>
      <c r="P89" s="22" t="s">
        <v>349</v>
      </c>
      <c r="Q89" s="57"/>
      <c r="R89" s="58"/>
      <c r="S89" s="58"/>
      <c r="T89" s="58"/>
      <c r="U89" s="58"/>
      <c r="V89" s="58"/>
      <c r="W89" s="58"/>
      <c r="X89" s="58"/>
      <c r="Y89" s="58"/>
      <c r="Z89" s="58"/>
      <c r="AA89" s="58"/>
      <c r="AB89" s="58"/>
      <c r="AC89" s="58"/>
      <c r="AD89" s="58"/>
    </row>
    <row r="90" ht="36" customHeight="1">
      <c r="A90" s="44">
        <v>21</v>
      </c>
      <c r="B90" s="21" t="s">
        <v>459</v>
      </c>
      <c r="C90" s="22" t="s">
        <v>460</v>
      </c>
      <c r="D90" s="22" t="s">
        <v>461</v>
      </c>
      <c r="E90" s="22" t="s">
        <v>462</v>
      </c>
      <c r="F90" s="22"/>
      <c r="G90" s="34" t="s">
        <v>228</v>
      </c>
      <c r="H90" s="20">
        <v>2</v>
      </c>
      <c r="I90" s="23">
        <v>1</v>
      </c>
      <c r="J90" s="28">
        <v>0</v>
      </c>
      <c r="K90" s="20">
        <v>0.75</v>
      </c>
      <c r="L90" s="21">
        <v>1054313551555</v>
      </c>
      <c r="M90" s="22" t="s">
        <v>460</v>
      </c>
      <c r="N90" s="50" t="s">
        <v>347</v>
      </c>
      <c r="O90" s="26"/>
      <c r="P90" s="22" t="s">
        <v>349</v>
      </c>
      <c r="Q90" s="57"/>
      <c r="R90" s="58"/>
    </row>
    <row r="91" ht="51.75" customHeight="1">
      <c r="A91" s="44">
        <v>22</v>
      </c>
      <c r="B91" s="21" t="s">
        <v>463</v>
      </c>
      <c r="C91" s="22" t="s">
        <v>464</v>
      </c>
      <c r="D91" s="22" t="s">
        <v>465</v>
      </c>
      <c r="E91" s="22" t="s">
        <v>466</v>
      </c>
      <c r="F91" s="22"/>
      <c r="G91" s="34" t="s">
        <v>228</v>
      </c>
      <c r="H91" s="20">
        <v>2</v>
      </c>
      <c r="I91" s="23">
        <v>0</v>
      </c>
      <c r="J91" s="28">
        <v>1</v>
      </c>
      <c r="K91" s="20">
        <v>1.1000000000000001</v>
      </c>
      <c r="L91" s="21">
        <v>1054313551555</v>
      </c>
      <c r="M91" s="22" t="s">
        <v>464</v>
      </c>
      <c r="N91" s="50" t="s">
        <v>347</v>
      </c>
      <c r="O91" s="60" t="s">
        <v>467</v>
      </c>
      <c r="P91" s="22" t="s">
        <v>349</v>
      </c>
      <c r="Q91" s="57"/>
      <c r="R91" s="58"/>
    </row>
    <row r="92" ht="51.75" customHeight="1">
      <c r="A92" s="44">
        <v>23</v>
      </c>
      <c r="B92" s="21" t="s">
        <v>468</v>
      </c>
      <c r="C92" s="22" t="s">
        <v>469</v>
      </c>
      <c r="D92" s="22" t="s">
        <v>470</v>
      </c>
      <c r="E92" s="22" t="s">
        <v>471</v>
      </c>
      <c r="F92" s="22"/>
      <c r="G92" s="34" t="s">
        <v>57</v>
      </c>
      <c r="H92" s="20">
        <v>6</v>
      </c>
      <c r="I92" s="23">
        <v>4</v>
      </c>
      <c r="J92" s="28">
        <v>0</v>
      </c>
      <c r="K92" s="20">
        <v>1.1000000000000001</v>
      </c>
      <c r="L92" s="21">
        <v>1054313551555</v>
      </c>
      <c r="M92" s="22" t="s">
        <v>469</v>
      </c>
      <c r="N92" s="50" t="s">
        <v>347</v>
      </c>
      <c r="O92" s="60" t="s">
        <v>472</v>
      </c>
      <c r="P92" s="22" t="s">
        <v>349</v>
      </c>
      <c r="Q92" s="57"/>
      <c r="R92" s="58"/>
    </row>
    <row r="93" ht="51.75" customHeight="1">
      <c r="A93" s="44">
        <v>24</v>
      </c>
      <c r="B93" s="21" t="s">
        <v>473</v>
      </c>
      <c r="C93" s="22" t="s">
        <v>474</v>
      </c>
      <c r="D93" s="22" t="s">
        <v>470</v>
      </c>
      <c r="E93" s="22" t="s">
        <v>471</v>
      </c>
      <c r="F93" s="22"/>
      <c r="G93" s="34" t="s">
        <v>35</v>
      </c>
      <c r="H93" s="20">
        <v>6</v>
      </c>
      <c r="I93" s="23">
        <v>0</v>
      </c>
      <c r="J93" s="28">
        <v>1</v>
      </c>
      <c r="K93" s="20">
        <v>8</v>
      </c>
      <c r="L93" s="21">
        <v>1054313551555</v>
      </c>
      <c r="M93" s="22" t="s">
        <v>469</v>
      </c>
      <c r="N93" s="50" t="s">
        <v>347</v>
      </c>
      <c r="O93" s="60" t="s">
        <v>472</v>
      </c>
      <c r="P93" s="22"/>
      <c r="Q93" s="57"/>
      <c r="R93" s="58"/>
    </row>
    <row r="94" ht="51.75" customHeight="1">
      <c r="A94" s="44">
        <v>25</v>
      </c>
      <c r="B94" s="21" t="s">
        <v>475</v>
      </c>
      <c r="C94" s="61" t="s">
        <v>476</v>
      </c>
      <c r="D94" s="22" t="s">
        <v>477</v>
      </c>
      <c r="E94" s="22" t="s">
        <v>478</v>
      </c>
      <c r="F94" s="22"/>
      <c r="G94" s="34" t="s">
        <v>479</v>
      </c>
      <c r="H94" s="20">
        <v>2</v>
      </c>
      <c r="I94" s="23">
        <v>1</v>
      </c>
      <c r="J94" s="28">
        <v>0</v>
      </c>
      <c r="K94" s="20">
        <v>1.1000000000000001</v>
      </c>
      <c r="L94" s="21">
        <v>1054313551555</v>
      </c>
      <c r="M94" s="22" t="s">
        <v>476</v>
      </c>
      <c r="N94" s="50" t="s">
        <v>347</v>
      </c>
      <c r="O94" s="26" t="s">
        <v>480</v>
      </c>
      <c r="P94" s="22" t="s">
        <v>349</v>
      </c>
      <c r="Q94" s="57"/>
      <c r="R94" s="58"/>
    </row>
    <row r="95" ht="76.5" customHeight="1">
      <c r="A95" s="44">
        <v>26</v>
      </c>
      <c r="B95" s="21" t="s">
        <v>481</v>
      </c>
      <c r="C95" s="22" t="s">
        <v>482</v>
      </c>
      <c r="D95" s="22" t="s">
        <v>483</v>
      </c>
      <c r="E95" s="22" t="s">
        <v>484</v>
      </c>
      <c r="F95" s="22"/>
      <c r="G95" s="34" t="s">
        <v>228</v>
      </c>
      <c r="H95" s="20">
        <v>2</v>
      </c>
      <c r="I95" s="23">
        <v>0</v>
      </c>
      <c r="J95" s="28">
        <v>1</v>
      </c>
      <c r="K95" s="20">
        <v>1.1000000000000001</v>
      </c>
      <c r="L95" s="21">
        <v>1054313551555</v>
      </c>
      <c r="M95" s="22" t="s">
        <v>485</v>
      </c>
      <c r="N95" s="50" t="s">
        <v>347</v>
      </c>
      <c r="O95" s="26" t="s">
        <v>486</v>
      </c>
      <c r="P95" s="22" t="s">
        <v>349</v>
      </c>
      <c r="Q95" s="57"/>
      <c r="R95" s="58"/>
    </row>
    <row r="96" ht="33" customHeight="1">
      <c r="A96" s="44">
        <v>27</v>
      </c>
      <c r="B96" s="21" t="s">
        <v>487</v>
      </c>
      <c r="C96" s="22" t="s">
        <v>488</v>
      </c>
      <c r="D96" s="22" t="s">
        <v>489</v>
      </c>
      <c r="E96" s="22" t="s">
        <v>490</v>
      </c>
      <c r="F96" s="22"/>
      <c r="G96" s="34" t="s">
        <v>401</v>
      </c>
      <c r="H96" s="20">
        <v>2</v>
      </c>
      <c r="I96" s="23">
        <v>4</v>
      </c>
      <c r="J96" s="28">
        <v>0</v>
      </c>
      <c r="K96" s="20">
        <v>1.1000000000000001</v>
      </c>
      <c r="L96" s="21">
        <v>1054313551555</v>
      </c>
      <c r="M96" s="22" t="s">
        <v>491</v>
      </c>
      <c r="N96" s="50" t="s">
        <v>347</v>
      </c>
      <c r="O96" s="26" t="s">
        <v>492</v>
      </c>
      <c r="P96" s="22" t="s">
        <v>349</v>
      </c>
      <c r="Q96" s="57"/>
      <c r="R96" s="58"/>
    </row>
    <row r="97" ht="34.5" customHeight="1">
      <c r="A97" s="44">
        <v>28</v>
      </c>
      <c r="B97" s="21" t="s">
        <v>493</v>
      </c>
      <c r="C97" s="22" t="s">
        <v>494</v>
      </c>
      <c r="D97" s="22" t="s">
        <v>495</v>
      </c>
      <c r="E97" s="22" t="s">
        <v>496</v>
      </c>
      <c r="F97" s="22"/>
      <c r="G97" s="34" t="s">
        <v>401</v>
      </c>
      <c r="H97" s="20">
        <v>2</v>
      </c>
      <c r="I97" s="23">
        <v>2</v>
      </c>
      <c r="J97" s="28">
        <v>0</v>
      </c>
      <c r="K97" s="20">
        <v>1.1000000000000001</v>
      </c>
      <c r="L97" s="21">
        <v>1034313500594</v>
      </c>
      <c r="M97" s="22" t="s">
        <v>497</v>
      </c>
      <c r="N97" s="50" t="s">
        <v>58</v>
      </c>
      <c r="O97" s="26" t="s">
        <v>498</v>
      </c>
      <c r="P97" s="22" t="s">
        <v>349</v>
      </c>
      <c r="Q97" s="57"/>
      <c r="R97" s="58"/>
    </row>
    <row r="98" ht="76.5" customHeight="1">
      <c r="A98" s="44">
        <v>29</v>
      </c>
      <c r="B98" s="21" t="s">
        <v>499</v>
      </c>
      <c r="C98" s="22" t="s">
        <v>500</v>
      </c>
      <c r="D98" s="22" t="s">
        <v>501</v>
      </c>
      <c r="E98" s="22" t="s">
        <v>502</v>
      </c>
      <c r="F98" s="22"/>
      <c r="G98" s="34" t="s">
        <v>479</v>
      </c>
      <c r="H98" s="20">
        <v>2</v>
      </c>
      <c r="I98" s="23">
        <v>1</v>
      </c>
      <c r="J98" s="28">
        <v>0</v>
      </c>
      <c r="K98" s="20">
        <v>1.1000000000000001</v>
      </c>
      <c r="L98" s="21">
        <v>1034313500594</v>
      </c>
      <c r="M98" s="22" t="s">
        <v>500</v>
      </c>
      <c r="N98" s="22" t="s">
        <v>58</v>
      </c>
      <c r="O98" s="26" t="s">
        <v>503</v>
      </c>
      <c r="P98" s="22" t="s">
        <v>349</v>
      </c>
      <c r="Q98" s="57"/>
      <c r="R98" s="58"/>
    </row>
    <row r="99" ht="50.25" customHeight="1">
      <c r="A99" s="44">
        <v>30</v>
      </c>
      <c r="B99" s="21" t="s">
        <v>504</v>
      </c>
      <c r="C99" s="22" t="s">
        <v>505</v>
      </c>
      <c r="D99" s="22" t="s">
        <v>506</v>
      </c>
      <c r="E99" s="22" t="s">
        <v>507</v>
      </c>
      <c r="F99" s="22"/>
      <c r="G99" s="34" t="s">
        <v>57</v>
      </c>
      <c r="H99" s="20">
        <v>2</v>
      </c>
      <c r="I99" s="23">
        <v>1</v>
      </c>
      <c r="J99" s="28">
        <v>0</v>
      </c>
      <c r="K99" s="20">
        <v>0.75</v>
      </c>
      <c r="L99" s="21">
        <v>1054313551555</v>
      </c>
      <c r="M99" s="22" t="s">
        <v>505</v>
      </c>
      <c r="N99" s="26" t="s">
        <v>508</v>
      </c>
      <c r="O99" s="22" t="s">
        <v>508</v>
      </c>
      <c r="P99" s="22" t="s">
        <v>349</v>
      </c>
      <c r="Q99" s="57"/>
      <c r="R99" s="58"/>
    </row>
    <row r="100" ht="42.75" customHeight="1">
      <c r="A100" s="44">
        <v>31</v>
      </c>
      <c r="B100" s="21" t="s">
        <v>509</v>
      </c>
      <c r="C100" s="22" t="s">
        <v>510</v>
      </c>
      <c r="D100" s="22" t="s">
        <v>281</v>
      </c>
      <c r="E100" s="22" t="s">
        <v>511</v>
      </c>
      <c r="F100" s="22"/>
      <c r="G100" s="34" t="s">
        <v>57</v>
      </c>
      <c r="H100" s="20">
        <v>2</v>
      </c>
      <c r="I100" s="23">
        <v>0</v>
      </c>
      <c r="J100" s="28">
        <v>1</v>
      </c>
      <c r="K100" s="20">
        <v>1.1000000000000001</v>
      </c>
      <c r="L100" s="21">
        <v>1054313551555</v>
      </c>
      <c r="M100" s="22" t="s">
        <v>512</v>
      </c>
      <c r="N100" s="26" t="s">
        <v>513</v>
      </c>
      <c r="O100" s="26" t="s">
        <v>514</v>
      </c>
      <c r="P100" s="22" t="s">
        <v>349</v>
      </c>
      <c r="Q100" s="57"/>
      <c r="R100" s="58"/>
    </row>
    <row r="101" ht="52.5" customHeight="1">
      <c r="A101" s="44">
        <v>32</v>
      </c>
      <c r="B101" s="21" t="s">
        <v>515</v>
      </c>
      <c r="C101" s="22" t="s">
        <v>516</v>
      </c>
      <c r="D101" s="22" t="s">
        <v>517</v>
      </c>
      <c r="E101" s="22" t="s">
        <v>518</v>
      </c>
      <c r="F101" s="22"/>
      <c r="G101" s="34" t="s">
        <v>228</v>
      </c>
      <c r="H101" s="20">
        <v>5</v>
      </c>
      <c r="I101" s="23">
        <v>0</v>
      </c>
      <c r="J101" s="28">
        <v>5</v>
      </c>
      <c r="K101" s="20">
        <v>1.1000000000000001</v>
      </c>
      <c r="L101" s="21">
        <v>1054313551555</v>
      </c>
      <c r="M101" s="22" t="s">
        <v>519</v>
      </c>
      <c r="N101" s="50" t="s">
        <v>347</v>
      </c>
      <c r="O101" s="26" t="s">
        <v>520</v>
      </c>
      <c r="P101" s="22" t="s">
        <v>349</v>
      </c>
      <c r="Q101" s="57"/>
      <c r="R101" s="58"/>
    </row>
    <row r="102" ht="52.5" customHeight="1">
      <c r="A102" s="44">
        <v>33</v>
      </c>
      <c r="B102" s="21" t="s">
        <v>521</v>
      </c>
      <c r="C102" s="22" t="s">
        <v>522</v>
      </c>
      <c r="D102" s="22" t="s">
        <v>517</v>
      </c>
      <c r="E102" s="22" t="s">
        <v>518</v>
      </c>
      <c r="F102" s="22"/>
      <c r="G102" s="34" t="s">
        <v>35</v>
      </c>
      <c r="H102" s="20">
        <v>6</v>
      </c>
      <c r="I102" s="23">
        <v>0</v>
      </c>
      <c r="J102" s="28">
        <v>1</v>
      </c>
      <c r="K102" s="20">
        <v>8</v>
      </c>
      <c r="L102" s="21">
        <v>1054313551555</v>
      </c>
      <c r="M102" s="22" t="s">
        <v>519</v>
      </c>
      <c r="N102" s="50" t="s">
        <v>347</v>
      </c>
      <c r="O102" s="26" t="s">
        <v>520</v>
      </c>
      <c r="P102" s="22"/>
      <c r="Q102" s="57"/>
      <c r="R102" s="58"/>
    </row>
    <row r="103" ht="51.75" customHeight="1">
      <c r="A103" s="44">
        <v>34</v>
      </c>
      <c r="B103" s="21" t="s">
        <v>523</v>
      </c>
      <c r="C103" s="22" t="s">
        <v>524</v>
      </c>
      <c r="D103" s="22" t="s">
        <v>525</v>
      </c>
      <c r="E103" s="22" t="s">
        <v>526</v>
      </c>
      <c r="F103" s="22"/>
      <c r="G103" s="34" t="s">
        <v>57</v>
      </c>
      <c r="H103" s="20">
        <v>6</v>
      </c>
      <c r="I103" s="23">
        <v>5</v>
      </c>
      <c r="J103" s="28">
        <v>0</v>
      </c>
      <c r="K103" s="20">
        <v>1.1000000000000001</v>
      </c>
      <c r="L103" s="21">
        <v>1054313551555</v>
      </c>
      <c r="M103" s="22" t="s">
        <v>527</v>
      </c>
      <c r="N103" s="50" t="s">
        <v>347</v>
      </c>
      <c r="O103" s="26" t="s">
        <v>528</v>
      </c>
      <c r="P103" s="22" t="s">
        <v>349</v>
      </c>
      <c r="Q103" s="57"/>
      <c r="R103" s="58"/>
    </row>
    <row r="104" ht="51.75" customHeight="1">
      <c r="A104" s="44">
        <v>35</v>
      </c>
      <c r="B104" s="21" t="s">
        <v>529</v>
      </c>
      <c r="C104" s="22" t="s">
        <v>530</v>
      </c>
      <c r="D104" s="22" t="s">
        <v>525</v>
      </c>
      <c r="E104" s="22" t="s">
        <v>526</v>
      </c>
      <c r="F104" s="22"/>
      <c r="G104" s="34" t="s">
        <v>35</v>
      </c>
      <c r="H104" s="20">
        <v>6</v>
      </c>
      <c r="I104" s="23">
        <v>0</v>
      </c>
      <c r="J104" s="28">
        <v>1</v>
      </c>
      <c r="K104" s="20">
        <v>8</v>
      </c>
      <c r="L104" s="21">
        <v>1054313551555</v>
      </c>
      <c r="M104" s="22" t="s">
        <v>527</v>
      </c>
      <c r="N104" s="50" t="s">
        <v>347</v>
      </c>
      <c r="O104" s="26" t="s">
        <v>528</v>
      </c>
      <c r="P104" s="22"/>
      <c r="Q104" s="57"/>
      <c r="R104" s="58"/>
    </row>
    <row r="105" ht="46.5" customHeight="1">
      <c r="A105" s="44">
        <v>36</v>
      </c>
      <c r="B105" s="21" t="s">
        <v>531</v>
      </c>
      <c r="C105" s="22" t="s">
        <v>532</v>
      </c>
      <c r="D105" s="22" t="s">
        <v>533</v>
      </c>
      <c r="E105" s="22" t="s">
        <v>534</v>
      </c>
      <c r="F105" s="22"/>
      <c r="G105" s="34" t="s">
        <v>57</v>
      </c>
      <c r="H105" s="20">
        <v>10</v>
      </c>
      <c r="I105" s="23">
        <v>0</v>
      </c>
      <c r="J105" s="28">
        <v>4</v>
      </c>
      <c r="K105" s="20">
        <v>1.1000000000000001</v>
      </c>
      <c r="L105" s="21">
        <v>1054313551555</v>
      </c>
      <c r="M105" s="22" t="s">
        <v>535</v>
      </c>
      <c r="N105" s="50" t="s">
        <v>347</v>
      </c>
      <c r="O105" s="26" t="s">
        <v>536</v>
      </c>
      <c r="P105" s="22" t="s">
        <v>349</v>
      </c>
      <c r="Q105" s="57"/>
      <c r="R105" s="58"/>
    </row>
    <row r="106" ht="60.75" customHeight="1">
      <c r="A106" s="44">
        <v>37</v>
      </c>
      <c r="B106" s="21" t="s">
        <v>537</v>
      </c>
      <c r="C106" s="22" t="s">
        <v>538</v>
      </c>
      <c r="D106" s="22">
        <v>58.441989999999997</v>
      </c>
      <c r="E106" s="22">
        <v>49.778419999999997</v>
      </c>
      <c r="F106" s="22"/>
      <c r="G106" s="34" t="s">
        <v>57</v>
      </c>
      <c r="H106" s="20">
        <v>5</v>
      </c>
      <c r="I106" s="23">
        <v>2</v>
      </c>
      <c r="J106" s="28">
        <v>0</v>
      </c>
      <c r="K106" s="20">
        <v>1.1000000000000001</v>
      </c>
      <c r="L106" s="21">
        <v>1054313551555</v>
      </c>
      <c r="M106" s="22" t="s">
        <v>538</v>
      </c>
      <c r="N106" s="22" t="s">
        <v>347</v>
      </c>
      <c r="O106" s="26" t="s">
        <v>539</v>
      </c>
      <c r="P106" s="22" t="s">
        <v>349</v>
      </c>
      <c r="Q106" s="57"/>
      <c r="R106" s="58"/>
    </row>
    <row r="107" ht="30" customHeight="1">
      <c r="A107" s="44">
        <v>38</v>
      </c>
      <c r="B107" s="21" t="s">
        <v>540</v>
      </c>
      <c r="C107" s="22" t="s">
        <v>541</v>
      </c>
      <c r="D107" s="22" t="s">
        <v>542</v>
      </c>
      <c r="E107" s="22" t="s">
        <v>543</v>
      </c>
      <c r="F107" s="22"/>
      <c r="G107" s="34" t="s">
        <v>35</v>
      </c>
      <c r="H107" s="20">
        <v>2</v>
      </c>
      <c r="I107" s="23">
        <v>0</v>
      </c>
      <c r="J107" s="28">
        <v>3</v>
      </c>
      <c r="K107" s="20">
        <v>1.1000000000000001</v>
      </c>
      <c r="L107" s="21">
        <v>1054313551555</v>
      </c>
      <c r="M107" s="22" t="s">
        <v>541</v>
      </c>
      <c r="N107" s="50" t="s">
        <v>347</v>
      </c>
      <c r="O107" s="26" t="s">
        <v>544</v>
      </c>
      <c r="P107" s="22" t="s">
        <v>349</v>
      </c>
      <c r="Q107" s="57"/>
      <c r="R107" s="58"/>
    </row>
    <row r="108" ht="30" customHeight="1">
      <c r="A108" s="44">
        <v>39</v>
      </c>
      <c r="B108" s="21" t="s">
        <v>545</v>
      </c>
      <c r="C108" s="22" t="s">
        <v>546</v>
      </c>
      <c r="D108" s="22" t="s">
        <v>542</v>
      </c>
      <c r="E108" s="22" t="s">
        <v>543</v>
      </c>
      <c r="F108" s="22"/>
      <c r="G108" s="34" t="s">
        <v>35</v>
      </c>
      <c r="H108" s="20">
        <v>6</v>
      </c>
      <c r="I108" s="23">
        <v>0</v>
      </c>
      <c r="J108" s="28">
        <v>1</v>
      </c>
      <c r="K108" s="20">
        <v>8</v>
      </c>
      <c r="L108" s="21">
        <v>1054313551555</v>
      </c>
      <c r="M108" s="22" t="s">
        <v>541</v>
      </c>
      <c r="N108" s="50" t="s">
        <v>347</v>
      </c>
      <c r="O108" s="26" t="s">
        <v>544</v>
      </c>
      <c r="P108" s="22"/>
      <c r="Q108" s="57"/>
      <c r="R108" s="58"/>
    </row>
    <row r="109" ht="42.75" customHeight="1">
      <c r="A109" s="44">
        <v>40</v>
      </c>
      <c r="B109" s="21" t="s">
        <v>547</v>
      </c>
      <c r="C109" s="22" t="s">
        <v>548</v>
      </c>
      <c r="D109" s="22" t="s">
        <v>549</v>
      </c>
      <c r="E109" s="22" t="s">
        <v>550</v>
      </c>
      <c r="F109" s="22"/>
      <c r="G109" s="34" t="s">
        <v>57</v>
      </c>
      <c r="H109" s="20">
        <v>2.5</v>
      </c>
      <c r="I109" s="23">
        <v>0</v>
      </c>
      <c r="J109" s="28">
        <v>1</v>
      </c>
      <c r="K109" s="20">
        <v>1.1000000000000001</v>
      </c>
      <c r="L109" s="20">
        <v>1024301318470</v>
      </c>
      <c r="M109" s="22" t="s">
        <v>551</v>
      </c>
      <c r="N109" s="26" t="s">
        <v>552</v>
      </c>
      <c r="O109" s="26" t="s">
        <v>553</v>
      </c>
      <c r="P109" s="22" t="s">
        <v>349</v>
      </c>
      <c r="Q109" s="57"/>
      <c r="R109" s="58"/>
    </row>
    <row r="110" ht="50.25" customHeight="1">
      <c r="A110" s="44">
        <v>41</v>
      </c>
      <c r="B110" s="21" t="s">
        <v>554</v>
      </c>
      <c r="C110" s="22" t="s">
        <v>555</v>
      </c>
      <c r="D110" s="22" t="s">
        <v>556</v>
      </c>
      <c r="E110" s="22" t="s">
        <v>557</v>
      </c>
      <c r="F110" s="22"/>
      <c r="G110" s="34" t="s">
        <v>35</v>
      </c>
      <c r="H110" s="20">
        <v>2</v>
      </c>
      <c r="I110" s="23">
        <v>0</v>
      </c>
      <c r="J110" s="28">
        <v>2</v>
      </c>
      <c r="K110" s="20">
        <v>1.1000000000000001</v>
      </c>
      <c r="L110" s="21">
        <v>1054313551555</v>
      </c>
      <c r="M110" s="22" t="s">
        <v>558</v>
      </c>
      <c r="N110" s="50" t="s">
        <v>347</v>
      </c>
      <c r="O110" s="26" t="s">
        <v>559</v>
      </c>
      <c r="P110" s="22" t="s">
        <v>349</v>
      </c>
      <c r="Q110" s="57"/>
      <c r="R110" s="58"/>
    </row>
    <row r="111" ht="72" customHeight="1">
      <c r="A111" s="44">
        <v>42</v>
      </c>
      <c r="B111" s="21" t="s">
        <v>560</v>
      </c>
      <c r="C111" s="22" t="s">
        <v>561</v>
      </c>
      <c r="D111" s="22">
        <v>58.460270000000001</v>
      </c>
      <c r="E111" s="22">
        <v>49.762309999999999</v>
      </c>
      <c r="F111" s="22"/>
      <c r="G111" s="34" t="s">
        <v>35</v>
      </c>
      <c r="H111" s="20">
        <v>4</v>
      </c>
      <c r="I111" s="23">
        <v>0</v>
      </c>
      <c r="J111" s="28">
        <v>1</v>
      </c>
      <c r="K111" s="21">
        <v>1.1000000000000001</v>
      </c>
      <c r="L111" s="21">
        <v>1024301337169</v>
      </c>
      <c r="M111" s="22" t="s">
        <v>562</v>
      </c>
      <c r="N111" s="22" t="s">
        <v>563</v>
      </c>
      <c r="O111" s="22" t="s">
        <v>563</v>
      </c>
      <c r="P111" s="22" t="s">
        <v>564</v>
      </c>
      <c r="Q111" s="57"/>
      <c r="R111" s="58"/>
    </row>
    <row r="112" ht="39.75" customHeight="1">
      <c r="A112" s="44">
        <v>43</v>
      </c>
      <c r="B112" s="21" t="s">
        <v>565</v>
      </c>
      <c r="C112" s="22" t="s">
        <v>566</v>
      </c>
      <c r="D112" s="22" t="s">
        <v>567</v>
      </c>
      <c r="E112" s="22" t="s">
        <v>568</v>
      </c>
      <c r="F112" s="22"/>
      <c r="G112" s="34" t="s">
        <v>35</v>
      </c>
      <c r="H112" s="20">
        <v>3</v>
      </c>
      <c r="I112" s="23">
        <v>0</v>
      </c>
      <c r="J112" s="28">
        <v>1</v>
      </c>
      <c r="K112" s="21">
        <v>1.1000000000000001</v>
      </c>
      <c r="L112" s="21">
        <v>1054313551555</v>
      </c>
      <c r="M112" s="22" t="s">
        <v>569</v>
      </c>
      <c r="N112" s="50" t="s">
        <v>347</v>
      </c>
      <c r="O112" s="22" t="s">
        <v>570</v>
      </c>
      <c r="P112" s="22" t="s">
        <v>349</v>
      </c>
      <c r="Q112" s="57"/>
      <c r="R112" s="58"/>
    </row>
    <row r="113" ht="42" customHeight="1">
      <c r="A113" s="44">
        <v>44</v>
      </c>
      <c r="B113" s="21" t="s">
        <v>571</v>
      </c>
      <c r="C113" s="22" t="s">
        <v>572</v>
      </c>
      <c r="D113" s="22" t="s">
        <v>573</v>
      </c>
      <c r="E113" s="22" t="s">
        <v>574</v>
      </c>
      <c r="F113" s="22"/>
      <c r="G113" s="34" t="s">
        <v>575</v>
      </c>
      <c r="H113" s="20">
        <v>2.2000000000000002</v>
      </c>
      <c r="I113" s="23">
        <v>2</v>
      </c>
      <c r="J113" s="28">
        <v>0</v>
      </c>
      <c r="K113" s="21" t="s">
        <v>24</v>
      </c>
      <c r="L113" s="21">
        <v>1034313501738</v>
      </c>
      <c r="M113" s="22" t="s">
        <v>572</v>
      </c>
      <c r="N113" s="26" t="s">
        <v>576</v>
      </c>
      <c r="O113" s="22" t="s">
        <v>577</v>
      </c>
      <c r="P113" s="22" t="s">
        <v>349</v>
      </c>
      <c r="Q113" s="57"/>
      <c r="R113" s="58"/>
    </row>
    <row r="114" ht="46.5" customHeight="1">
      <c r="A114" s="44">
        <v>45</v>
      </c>
      <c r="B114" s="21" t="s">
        <v>578</v>
      </c>
      <c r="C114" s="22" t="s">
        <v>579</v>
      </c>
      <c r="D114" s="22" t="s">
        <v>580</v>
      </c>
      <c r="E114" s="22" t="s">
        <v>581</v>
      </c>
      <c r="F114" s="22"/>
      <c r="G114" s="34" t="s">
        <v>57</v>
      </c>
      <c r="H114" s="20">
        <v>4</v>
      </c>
      <c r="I114" s="23">
        <v>1</v>
      </c>
      <c r="J114" s="28">
        <v>0</v>
      </c>
      <c r="K114" s="21">
        <v>1.1000000000000001</v>
      </c>
      <c r="L114" s="21">
        <v>1024300753498</v>
      </c>
      <c r="M114" s="22" t="s">
        <v>579</v>
      </c>
      <c r="N114" s="26" t="s">
        <v>582</v>
      </c>
      <c r="O114" s="22" t="s">
        <v>582</v>
      </c>
      <c r="P114" s="22" t="s">
        <v>583</v>
      </c>
      <c r="Q114" s="57"/>
      <c r="R114" s="58"/>
    </row>
    <row r="115" ht="46.5" customHeight="1">
      <c r="A115" s="44">
        <v>46</v>
      </c>
      <c r="B115" s="21" t="s">
        <v>584</v>
      </c>
      <c r="C115" s="22" t="s">
        <v>585</v>
      </c>
      <c r="D115" s="22" t="s">
        <v>586</v>
      </c>
      <c r="E115" s="22" t="s">
        <v>587</v>
      </c>
      <c r="F115" s="22"/>
      <c r="G115" s="34" t="s">
        <v>57</v>
      </c>
      <c r="H115" s="20">
        <v>2.3999999999999999</v>
      </c>
      <c r="I115" s="23">
        <v>1</v>
      </c>
      <c r="J115" s="28">
        <v>0</v>
      </c>
      <c r="K115" s="21">
        <v>0.77000000000000002</v>
      </c>
      <c r="L115" s="21">
        <v>1024300748812</v>
      </c>
      <c r="M115" s="22" t="s">
        <v>588</v>
      </c>
      <c r="N115" s="26" t="s">
        <v>589</v>
      </c>
      <c r="O115" s="22" t="s">
        <v>590</v>
      </c>
      <c r="P115" s="22" t="s">
        <v>591</v>
      </c>
      <c r="Q115" s="57"/>
      <c r="R115" s="58"/>
    </row>
    <row r="116" ht="46.5" customHeight="1">
      <c r="A116" s="44">
        <v>47</v>
      </c>
      <c r="B116" s="21" t="s">
        <v>592</v>
      </c>
      <c r="C116" s="22" t="s">
        <v>593</v>
      </c>
      <c r="D116" s="22" t="s">
        <v>594</v>
      </c>
      <c r="E116" s="22" t="s">
        <v>595</v>
      </c>
      <c r="F116" s="22"/>
      <c r="G116" s="34" t="s">
        <v>194</v>
      </c>
      <c r="H116" s="20">
        <v>2.5</v>
      </c>
      <c r="I116" s="23">
        <v>0</v>
      </c>
      <c r="J116" s="28">
        <v>1</v>
      </c>
      <c r="K116" s="21">
        <v>0.66000000000000003</v>
      </c>
      <c r="L116" s="21">
        <v>319435000011704</v>
      </c>
      <c r="M116" s="22" t="s">
        <v>593</v>
      </c>
      <c r="N116" s="26" t="s">
        <v>596</v>
      </c>
      <c r="O116" s="22" t="s">
        <v>597</v>
      </c>
      <c r="P116" s="22" t="s">
        <v>598</v>
      </c>
      <c r="Q116" s="57"/>
      <c r="R116" s="58"/>
    </row>
    <row r="117" ht="46.5" customHeight="1">
      <c r="A117" s="44">
        <v>48</v>
      </c>
      <c r="B117" s="21" t="s">
        <v>599</v>
      </c>
      <c r="C117" s="22" t="s">
        <v>600</v>
      </c>
      <c r="D117" s="22" t="s">
        <v>601</v>
      </c>
      <c r="E117" s="22" t="s">
        <v>602</v>
      </c>
      <c r="F117" s="22"/>
      <c r="G117" s="34" t="s">
        <v>115</v>
      </c>
      <c r="H117" s="20">
        <v>2</v>
      </c>
      <c r="I117" s="23">
        <v>0</v>
      </c>
      <c r="J117" s="28">
        <v>1</v>
      </c>
      <c r="K117" s="21">
        <v>1.1000000000000001</v>
      </c>
      <c r="L117" s="21">
        <v>1024300751133</v>
      </c>
      <c r="M117" s="22" t="s">
        <v>600</v>
      </c>
      <c r="N117" s="50" t="s">
        <v>347</v>
      </c>
      <c r="O117" s="22" t="s">
        <v>184</v>
      </c>
      <c r="P117" s="22" t="s">
        <v>185</v>
      </c>
      <c r="Q117" s="57"/>
      <c r="R117" s="58"/>
    </row>
    <row r="118" ht="46.5" customHeight="1">
      <c r="A118" s="44">
        <v>49</v>
      </c>
      <c r="B118" s="21" t="s">
        <v>603</v>
      </c>
      <c r="C118" s="22" t="s">
        <v>604</v>
      </c>
      <c r="D118" s="22" t="s">
        <v>605</v>
      </c>
      <c r="E118" s="22" t="s">
        <v>606</v>
      </c>
      <c r="F118" s="22"/>
      <c r="G118" s="34" t="s">
        <v>57</v>
      </c>
      <c r="H118" s="20">
        <v>12</v>
      </c>
      <c r="I118" s="23">
        <v>1</v>
      </c>
      <c r="J118" s="28">
        <v>0</v>
      </c>
      <c r="K118" s="21">
        <v>1.1000000000000001</v>
      </c>
      <c r="L118" s="21">
        <v>1074312002764</v>
      </c>
      <c r="M118" s="22" t="s">
        <v>607</v>
      </c>
      <c r="N118" s="26" t="s">
        <v>608</v>
      </c>
      <c r="O118" s="22" t="s">
        <v>609</v>
      </c>
      <c r="P118" s="22" t="s">
        <v>610</v>
      </c>
      <c r="Q118" s="57"/>
      <c r="R118" s="58"/>
    </row>
    <row r="119" ht="46.5" customHeight="1">
      <c r="A119" s="44">
        <v>50</v>
      </c>
      <c r="B119" s="21" t="s">
        <v>611</v>
      </c>
      <c r="C119" s="22" t="s">
        <v>612</v>
      </c>
      <c r="D119" s="22" t="s">
        <v>613</v>
      </c>
      <c r="E119" s="22" t="s">
        <v>614</v>
      </c>
      <c r="F119" s="22"/>
      <c r="G119" s="34" t="s">
        <v>35</v>
      </c>
      <c r="H119" s="20">
        <v>1</v>
      </c>
      <c r="I119" s="23">
        <v>0</v>
      </c>
      <c r="J119" s="28">
        <v>1</v>
      </c>
      <c r="K119" s="21">
        <v>0.75</v>
      </c>
      <c r="L119" s="21">
        <v>1024301312881</v>
      </c>
      <c r="M119" s="22" t="s">
        <v>612</v>
      </c>
      <c r="N119" s="26" t="s">
        <v>615</v>
      </c>
      <c r="O119" s="22" t="s">
        <v>616</v>
      </c>
      <c r="P119" s="22" t="s">
        <v>617</v>
      </c>
      <c r="Q119" s="57"/>
      <c r="R119" s="58"/>
    </row>
    <row r="120" ht="46.5" customHeight="1">
      <c r="A120" s="44">
        <v>51</v>
      </c>
      <c r="B120" s="21" t="s">
        <v>618</v>
      </c>
      <c r="C120" s="22" t="s">
        <v>619</v>
      </c>
      <c r="D120" s="22" t="s">
        <v>620</v>
      </c>
      <c r="E120" s="22" t="s">
        <v>621</v>
      </c>
      <c r="F120" s="22"/>
      <c r="G120" s="34" t="s">
        <v>622</v>
      </c>
      <c r="H120" s="20">
        <v>8</v>
      </c>
      <c r="I120" s="23">
        <v>1</v>
      </c>
      <c r="J120" s="28">
        <v>0</v>
      </c>
      <c r="K120" s="21">
        <v>1.1000000000000001</v>
      </c>
      <c r="L120" s="21">
        <v>1034313506765</v>
      </c>
      <c r="M120" s="26" t="s">
        <v>623</v>
      </c>
      <c r="N120" s="26" t="s">
        <v>624</v>
      </c>
      <c r="O120" s="22" t="s">
        <v>625</v>
      </c>
      <c r="P120" s="22" t="s">
        <v>626</v>
      </c>
      <c r="Q120" s="57"/>
      <c r="R120" s="58"/>
    </row>
    <row r="121" ht="46.5" customHeight="1">
      <c r="A121" s="44">
        <v>52</v>
      </c>
      <c r="B121" s="21" t="s">
        <v>627</v>
      </c>
      <c r="C121" s="22" t="s">
        <v>628</v>
      </c>
      <c r="D121" s="22">
        <v>58.464022</v>
      </c>
      <c r="E121" s="22" t="s">
        <v>629</v>
      </c>
      <c r="F121" s="22"/>
      <c r="G121" s="34" t="s">
        <v>630</v>
      </c>
      <c r="H121" s="20">
        <v>8</v>
      </c>
      <c r="I121" s="23">
        <v>1</v>
      </c>
      <c r="J121" s="28">
        <v>0</v>
      </c>
      <c r="K121" s="21">
        <v>1.1000000000000001</v>
      </c>
      <c r="L121" s="21">
        <v>1044313501583</v>
      </c>
      <c r="M121" s="26" t="s">
        <v>631</v>
      </c>
      <c r="N121" s="26" t="s">
        <v>632</v>
      </c>
      <c r="O121" s="22" t="s">
        <v>633</v>
      </c>
      <c r="P121" s="22" t="s">
        <v>634</v>
      </c>
      <c r="Q121" s="57"/>
      <c r="R121" s="58"/>
    </row>
    <row r="122" ht="46.5" customHeight="1">
      <c r="A122" s="44">
        <v>53</v>
      </c>
      <c r="B122" s="21" t="s">
        <v>635</v>
      </c>
      <c r="C122" s="22" t="s">
        <v>636</v>
      </c>
      <c r="D122" s="22" t="s">
        <v>637</v>
      </c>
      <c r="E122" s="22" t="s">
        <v>638</v>
      </c>
      <c r="F122" s="22"/>
      <c r="G122" s="34" t="s">
        <v>57</v>
      </c>
      <c r="H122" s="20">
        <v>2</v>
      </c>
      <c r="I122" s="23">
        <v>2</v>
      </c>
      <c r="J122" s="28">
        <v>0</v>
      </c>
      <c r="K122" s="21">
        <v>1.1000000000000001</v>
      </c>
      <c r="L122" s="21">
        <v>308431415500011</v>
      </c>
      <c r="M122" s="22" t="s">
        <v>639</v>
      </c>
      <c r="N122" s="26" t="s">
        <v>640</v>
      </c>
      <c r="O122" s="22" t="s">
        <v>641</v>
      </c>
      <c r="P122" s="22" t="s">
        <v>642</v>
      </c>
      <c r="Q122" s="57"/>
      <c r="R122" s="58"/>
    </row>
    <row r="123" ht="66" customHeight="1">
      <c r="A123" s="44">
        <v>54</v>
      </c>
      <c r="B123" s="21" t="s">
        <v>643</v>
      </c>
      <c r="C123" s="22" t="s">
        <v>644</v>
      </c>
      <c r="D123" s="22" t="s">
        <v>645</v>
      </c>
      <c r="E123" s="22" t="s">
        <v>646</v>
      </c>
      <c r="F123" s="22"/>
      <c r="G123" s="34" t="s">
        <v>57</v>
      </c>
      <c r="H123" s="20">
        <v>5.5</v>
      </c>
      <c r="I123" s="23">
        <v>2</v>
      </c>
      <c r="J123" s="28">
        <v>0</v>
      </c>
      <c r="K123" s="21">
        <v>1.1000000000000001</v>
      </c>
      <c r="L123" s="59">
        <v>1034313500594</v>
      </c>
      <c r="M123" s="22" t="s">
        <v>647</v>
      </c>
      <c r="N123" s="50" t="s">
        <v>368</v>
      </c>
      <c r="O123" s="26" t="s">
        <v>396</v>
      </c>
      <c r="P123" s="22" t="s">
        <v>648</v>
      </c>
      <c r="Q123" s="57"/>
      <c r="R123" s="58"/>
    </row>
    <row r="124" ht="66" customHeight="1">
      <c r="A124" s="44">
        <v>55</v>
      </c>
      <c r="B124" s="21" t="s">
        <v>649</v>
      </c>
      <c r="C124" s="22" t="s">
        <v>650</v>
      </c>
      <c r="D124" s="22" t="s">
        <v>651</v>
      </c>
      <c r="E124" s="22" t="s">
        <v>652</v>
      </c>
      <c r="F124" s="22"/>
      <c r="G124" s="34" t="s">
        <v>35</v>
      </c>
      <c r="H124" s="20">
        <v>8</v>
      </c>
      <c r="I124" s="23">
        <v>0</v>
      </c>
      <c r="J124" s="28">
        <v>1</v>
      </c>
      <c r="K124" s="21">
        <v>1.1000000000000001</v>
      </c>
      <c r="L124" s="59">
        <v>1024300009128</v>
      </c>
      <c r="M124" s="22" t="s">
        <v>650</v>
      </c>
      <c r="N124" s="50" t="s">
        <v>653</v>
      </c>
      <c r="O124" s="62" t="s">
        <v>654</v>
      </c>
      <c r="P124" s="50" t="s">
        <v>655</v>
      </c>
      <c r="Q124" s="57"/>
      <c r="R124" s="58"/>
    </row>
    <row r="125" ht="66" customHeight="1">
      <c r="A125" s="44">
        <v>56</v>
      </c>
      <c r="B125" s="21" t="s">
        <v>656</v>
      </c>
      <c r="C125" s="22" t="s">
        <v>657</v>
      </c>
      <c r="D125" s="22" t="s">
        <v>658</v>
      </c>
      <c r="E125" s="22" t="s">
        <v>659</v>
      </c>
      <c r="F125" s="22"/>
      <c r="G125" s="34" t="s">
        <v>57</v>
      </c>
      <c r="H125" s="20">
        <v>6</v>
      </c>
      <c r="I125" s="23">
        <v>2</v>
      </c>
      <c r="J125" s="28">
        <v>0</v>
      </c>
      <c r="K125" s="21">
        <v>1.1000000000000001</v>
      </c>
      <c r="L125" s="59">
        <v>1034313500594</v>
      </c>
      <c r="M125" s="22" t="s">
        <v>660</v>
      </c>
      <c r="N125" s="50" t="s">
        <v>368</v>
      </c>
      <c r="O125" s="62" t="s">
        <v>661</v>
      </c>
      <c r="P125" s="50" t="s">
        <v>662</v>
      </c>
      <c r="Q125" s="57"/>
      <c r="R125" s="58"/>
    </row>
    <row r="126" ht="66" customHeight="1">
      <c r="A126" s="44">
        <v>57</v>
      </c>
      <c r="B126" s="21" t="s">
        <v>663</v>
      </c>
      <c r="C126" s="22" t="s">
        <v>664</v>
      </c>
      <c r="D126" s="22" t="s">
        <v>665</v>
      </c>
      <c r="E126" s="22" t="s">
        <v>666</v>
      </c>
      <c r="F126" s="22"/>
      <c r="G126" s="34" t="s">
        <v>57</v>
      </c>
      <c r="H126" s="20">
        <v>6</v>
      </c>
      <c r="I126" s="23">
        <v>2</v>
      </c>
      <c r="J126" s="28">
        <v>0</v>
      </c>
      <c r="K126" s="21">
        <v>1.1000000000000001</v>
      </c>
      <c r="L126" s="59">
        <v>1034313500594</v>
      </c>
      <c r="M126" s="22" t="s">
        <v>664</v>
      </c>
      <c r="N126" s="50" t="s">
        <v>368</v>
      </c>
      <c r="O126" s="62" t="s">
        <v>667</v>
      </c>
      <c r="P126" s="50" t="s">
        <v>384</v>
      </c>
      <c r="Q126" s="57"/>
      <c r="R126" s="58"/>
    </row>
    <row r="127" ht="51.75" customHeight="1">
      <c r="A127" s="44"/>
      <c r="B127" s="21"/>
      <c r="C127" s="22"/>
      <c r="D127" s="22"/>
      <c r="E127" s="26"/>
      <c r="F127" s="26"/>
      <c r="G127" s="34"/>
      <c r="H127" s="20"/>
      <c r="I127" s="21"/>
      <c r="J127" s="21"/>
      <c r="K127" s="21"/>
      <c r="L127" s="21"/>
      <c r="M127" s="22"/>
      <c r="N127" s="22"/>
      <c r="O127" s="22"/>
      <c r="P127" s="22"/>
      <c r="Q127" s="57"/>
      <c r="R127" s="58"/>
    </row>
    <row r="128" ht="28.5" customHeight="1">
      <c r="A128" s="14">
        <f>A174</f>
        <v>46</v>
      </c>
      <c r="B128" s="15"/>
      <c r="C128" s="16" t="s">
        <v>668</v>
      </c>
      <c r="D128" s="16"/>
      <c r="E128" s="63"/>
      <c r="F128" s="63"/>
      <c r="G128" s="63"/>
      <c r="H128" s="64"/>
      <c r="I128" s="14">
        <f>SUM(I129:I174)</f>
        <v>19</v>
      </c>
      <c r="J128" s="14">
        <f>SUM(J129:J174)</f>
        <v>27</v>
      </c>
      <c r="K128" s="64"/>
      <c r="L128" s="64"/>
      <c r="M128" s="65"/>
      <c r="N128" s="63"/>
      <c r="O128" s="63"/>
      <c r="P128" s="66"/>
      <c r="Q128" s="27"/>
    </row>
    <row r="129" ht="130.5" customHeight="1">
      <c r="A129" s="44">
        <v>1</v>
      </c>
      <c r="B129" s="21" t="s">
        <v>669</v>
      </c>
      <c r="C129" s="26" t="s">
        <v>670</v>
      </c>
      <c r="D129" s="22" t="s">
        <v>671</v>
      </c>
      <c r="E129" s="22" t="s">
        <v>672</v>
      </c>
      <c r="F129" s="22"/>
      <c r="G129" s="22" t="s">
        <v>673</v>
      </c>
      <c r="H129" s="21">
        <v>2</v>
      </c>
      <c r="I129" s="23">
        <v>0</v>
      </c>
      <c r="J129" s="28">
        <v>1</v>
      </c>
      <c r="K129" s="21">
        <v>1.1000000000000001</v>
      </c>
      <c r="L129" s="21">
        <v>1054313551203</v>
      </c>
      <c r="M129" s="26" t="s">
        <v>670</v>
      </c>
      <c r="N129" s="22" t="s">
        <v>674</v>
      </c>
      <c r="O129" s="22" t="s">
        <v>675</v>
      </c>
      <c r="P129" s="22" t="s">
        <v>676</v>
      </c>
      <c r="Q129" s="27"/>
    </row>
    <row r="130" ht="92.25" customHeight="1">
      <c r="A130" s="44">
        <v>2</v>
      </c>
      <c r="B130" s="21" t="s">
        <v>677</v>
      </c>
      <c r="C130" s="26" t="s">
        <v>678</v>
      </c>
      <c r="D130" s="22" t="s">
        <v>679</v>
      </c>
      <c r="E130" s="22" t="s">
        <v>680</v>
      </c>
      <c r="F130" s="22"/>
      <c r="G130" s="22" t="s">
        <v>673</v>
      </c>
      <c r="H130" s="21">
        <v>2</v>
      </c>
      <c r="I130" s="23">
        <v>0</v>
      </c>
      <c r="J130" s="28">
        <v>1</v>
      </c>
      <c r="K130" s="21">
        <v>1.1000000000000001</v>
      </c>
      <c r="L130" s="21">
        <v>1054313551203</v>
      </c>
      <c r="M130" s="26" t="s">
        <v>678</v>
      </c>
      <c r="N130" s="22" t="s">
        <v>681</v>
      </c>
      <c r="O130" s="22" t="s">
        <v>682</v>
      </c>
      <c r="P130" s="22" t="s">
        <v>676</v>
      </c>
      <c r="Q130" s="7"/>
    </row>
    <row r="131" ht="90.75" customHeight="1">
      <c r="A131" s="44">
        <v>3</v>
      </c>
      <c r="B131" s="21" t="s">
        <v>683</v>
      </c>
      <c r="C131" s="26" t="s">
        <v>684</v>
      </c>
      <c r="D131" s="22" t="s">
        <v>685</v>
      </c>
      <c r="E131" s="22" t="s">
        <v>686</v>
      </c>
      <c r="F131" s="22"/>
      <c r="G131" s="22" t="s">
        <v>57</v>
      </c>
      <c r="H131" s="30">
        <v>4</v>
      </c>
      <c r="I131" s="23">
        <v>1</v>
      </c>
      <c r="J131" s="28">
        <v>0</v>
      </c>
      <c r="K131" s="30">
        <v>1.1000000000000001</v>
      </c>
      <c r="L131" s="30">
        <v>1054313551203</v>
      </c>
      <c r="M131" s="26" t="s">
        <v>684</v>
      </c>
      <c r="N131" s="22" t="s">
        <v>28</v>
      </c>
      <c r="O131" s="22" t="s">
        <v>687</v>
      </c>
      <c r="P131" s="22" t="s">
        <v>676</v>
      </c>
      <c r="Q131" s="7"/>
    </row>
    <row r="132" ht="90" customHeight="1">
      <c r="A132" s="44">
        <v>4</v>
      </c>
      <c r="B132" s="21" t="s">
        <v>688</v>
      </c>
      <c r="C132" s="26" t="s">
        <v>689</v>
      </c>
      <c r="D132" s="22" t="s">
        <v>690</v>
      </c>
      <c r="E132" s="22" t="s">
        <v>691</v>
      </c>
      <c r="F132" s="22"/>
      <c r="G132" s="22" t="s">
        <v>57</v>
      </c>
      <c r="H132" s="30">
        <v>6</v>
      </c>
      <c r="I132" s="23">
        <v>2</v>
      </c>
      <c r="J132" s="28">
        <v>0</v>
      </c>
      <c r="K132" s="30">
        <v>1.1000000000000001</v>
      </c>
      <c r="L132" s="30">
        <v>1054313551203</v>
      </c>
      <c r="M132" s="26" t="s">
        <v>689</v>
      </c>
      <c r="N132" s="22" t="s">
        <v>28</v>
      </c>
      <c r="O132" s="22" t="s">
        <v>692</v>
      </c>
      <c r="P132" s="22" t="s">
        <v>676</v>
      </c>
      <c r="Q132" s="7"/>
    </row>
    <row r="133" ht="51.75" customHeight="1">
      <c r="A133" s="44">
        <v>5</v>
      </c>
      <c r="B133" s="21" t="s">
        <v>693</v>
      </c>
      <c r="C133" s="26" t="s">
        <v>694</v>
      </c>
      <c r="D133" s="22" t="s">
        <v>695</v>
      </c>
      <c r="E133" s="22" t="s">
        <v>696</v>
      </c>
      <c r="F133" s="22"/>
      <c r="G133" s="22" t="s">
        <v>697</v>
      </c>
      <c r="H133" s="30">
        <v>2</v>
      </c>
      <c r="I133" s="23">
        <v>0</v>
      </c>
      <c r="J133" s="28">
        <v>1</v>
      </c>
      <c r="K133" s="30">
        <v>1.1000000000000001</v>
      </c>
      <c r="L133" s="30">
        <v>1054313551203</v>
      </c>
      <c r="M133" s="26" t="s">
        <v>694</v>
      </c>
      <c r="N133" s="22" t="s">
        <v>674</v>
      </c>
      <c r="O133" s="22" t="s">
        <v>698</v>
      </c>
      <c r="P133" s="22" t="s">
        <v>676</v>
      </c>
      <c r="Q133" s="7"/>
    </row>
    <row r="134" ht="43.5" customHeight="1">
      <c r="A134" s="44">
        <v>6</v>
      </c>
      <c r="B134" s="21" t="s">
        <v>699</v>
      </c>
      <c r="C134" s="26" t="s">
        <v>700</v>
      </c>
      <c r="D134" s="22" t="s">
        <v>701</v>
      </c>
      <c r="E134" s="22" t="s">
        <v>702</v>
      </c>
      <c r="F134" s="22"/>
      <c r="G134" s="22" t="s">
        <v>697</v>
      </c>
      <c r="H134" s="30">
        <v>2</v>
      </c>
      <c r="I134" s="23">
        <v>0</v>
      </c>
      <c r="J134" s="28">
        <v>1</v>
      </c>
      <c r="K134" s="30">
        <v>1.1000000000000001</v>
      </c>
      <c r="L134" s="30">
        <v>1054313551203</v>
      </c>
      <c r="M134" s="26" t="s">
        <v>700</v>
      </c>
      <c r="N134" s="22" t="s">
        <v>674</v>
      </c>
      <c r="O134" s="22" t="s">
        <v>703</v>
      </c>
      <c r="P134" s="22" t="s">
        <v>676</v>
      </c>
      <c r="Q134" s="7"/>
    </row>
    <row r="135" ht="33" customHeight="1">
      <c r="A135" s="44">
        <v>7</v>
      </c>
      <c r="B135" s="21" t="s">
        <v>704</v>
      </c>
      <c r="C135" s="22" t="s">
        <v>705</v>
      </c>
      <c r="D135" s="22" t="s">
        <v>706</v>
      </c>
      <c r="E135" s="22" t="s">
        <v>707</v>
      </c>
      <c r="F135" s="22"/>
      <c r="G135" s="22" t="s">
        <v>57</v>
      </c>
      <c r="H135" s="30">
        <v>6</v>
      </c>
      <c r="I135" s="23">
        <v>3</v>
      </c>
      <c r="J135" s="28">
        <v>0</v>
      </c>
      <c r="K135" s="30">
        <v>1.1000000000000001</v>
      </c>
      <c r="L135" s="30">
        <v>1054313551203</v>
      </c>
      <c r="M135" s="22" t="s">
        <v>705</v>
      </c>
      <c r="N135" s="22" t="s">
        <v>28</v>
      </c>
      <c r="O135" s="22" t="s">
        <v>708</v>
      </c>
      <c r="P135" s="22" t="s">
        <v>676</v>
      </c>
      <c r="Q135" s="7"/>
    </row>
    <row r="136" ht="65.25" customHeight="1">
      <c r="A136" s="44">
        <v>8</v>
      </c>
      <c r="B136" s="21" t="s">
        <v>709</v>
      </c>
      <c r="C136" s="26" t="s">
        <v>710</v>
      </c>
      <c r="D136" s="22" t="s">
        <v>711</v>
      </c>
      <c r="E136" s="22" t="s">
        <v>712</v>
      </c>
      <c r="F136" s="22"/>
      <c r="G136" s="22" t="s">
        <v>697</v>
      </c>
      <c r="H136" s="30">
        <v>2</v>
      </c>
      <c r="I136" s="23">
        <v>2</v>
      </c>
      <c r="J136" s="28">
        <v>0</v>
      </c>
      <c r="K136" s="30">
        <v>1.1000000000000001</v>
      </c>
      <c r="L136" s="30">
        <v>1054313551203</v>
      </c>
      <c r="M136" s="26" t="s">
        <v>710</v>
      </c>
      <c r="N136" s="22" t="s">
        <v>674</v>
      </c>
      <c r="O136" s="22" t="s">
        <v>713</v>
      </c>
      <c r="P136" s="22" t="s">
        <v>676</v>
      </c>
      <c r="Q136" s="7"/>
    </row>
    <row r="137" ht="39.75" customHeight="1">
      <c r="A137" s="44">
        <v>9</v>
      </c>
      <c r="B137" s="21" t="s">
        <v>714</v>
      </c>
      <c r="C137" s="26" t="s">
        <v>715</v>
      </c>
      <c r="D137" s="22" t="s">
        <v>716</v>
      </c>
      <c r="E137" s="22" t="s">
        <v>717</v>
      </c>
      <c r="F137" s="22"/>
      <c r="G137" s="22" t="s">
        <v>57</v>
      </c>
      <c r="H137" s="30">
        <v>2</v>
      </c>
      <c r="I137" s="23">
        <v>1</v>
      </c>
      <c r="J137" s="28">
        <v>0</v>
      </c>
      <c r="K137" s="30">
        <v>1.1000000000000001</v>
      </c>
      <c r="L137" s="30">
        <v>1054313551203</v>
      </c>
      <c r="M137" s="26" t="s">
        <v>715</v>
      </c>
      <c r="N137" s="22" t="s">
        <v>28</v>
      </c>
      <c r="O137" s="22" t="s">
        <v>718</v>
      </c>
      <c r="P137" s="22" t="s">
        <v>676</v>
      </c>
      <c r="Q137" s="7"/>
    </row>
    <row r="138" ht="51.75" customHeight="1">
      <c r="A138" s="44">
        <v>10</v>
      </c>
      <c r="B138" s="21" t="s">
        <v>719</v>
      </c>
      <c r="C138" s="26" t="s">
        <v>720</v>
      </c>
      <c r="D138" s="22" t="s">
        <v>721</v>
      </c>
      <c r="E138" s="22" t="s">
        <v>722</v>
      </c>
      <c r="F138" s="22"/>
      <c r="G138" s="22" t="s">
        <v>57</v>
      </c>
      <c r="H138" s="30">
        <v>3</v>
      </c>
      <c r="I138" s="23">
        <v>1</v>
      </c>
      <c r="J138" s="28">
        <v>0</v>
      </c>
      <c r="K138" s="30">
        <v>1.1000000000000001</v>
      </c>
      <c r="L138" s="30">
        <v>1054313551203</v>
      </c>
      <c r="M138" s="26" t="s">
        <v>720</v>
      </c>
      <c r="N138" s="22" t="s">
        <v>28</v>
      </c>
      <c r="O138" s="22" t="s">
        <v>723</v>
      </c>
      <c r="P138" s="22" t="s">
        <v>676</v>
      </c>
      <c r="Q138" s="7"/>
    </row>
    <row r="139" ht="33.75" customHeight="1">
      <c r="A139" s="44">
        <v>11</v>
      </c>
      <c r="B139" s="21" t="s">
        <v>724</v>
      </c>
      <c r="C139" s="26" t="s">
        <v>725</v>
      </c>
      <c r="D139" s="22" t="s">
        <v>726</v>
      </c>
      <c r="E139" s="22" t="s">
        <v>727</v>
      </c>
      <c r="F139" s="22"/>
      <c r="G139" s="22" t="s">
        <v>728</v>
      </c>
      <c r="H139" s="30">
        <v>2</v>
      </c>
      <c r="I139" s="23">
        <v>0</v>
      </c>
      <c r="J139" s="28">
        <v>1</v>
      </c>
      <c r="K139" s="30">
        <v>1.1000000000000001</v>
      </c>
      <c r="L139" s="30">
        <v>1054313551203</v>
      </c>
      <c r="M139" s="26" t="s">
        <v>725</v>
      </c>
      <c r="N139" s="22" t="s">
        <v>674</v>
      </c>
      <c r="O139" s="22" t="s">
        <v>729</v>
      </c>
      <c r="P139" s="22" t="s">
        <v>676</v>
      </c>
      <c r="Q139" s="7"/>
    </row>
    <row r="140" ht="143.25" customHeight="1">
      <c r="A140" s="44">
        <v>12</v>
      </c>
      <c r="B140" s="21" t="s">
        <v>730</v>
      </c>
      <c r="C140" s="26" t="s">
        <v>731</v>
      </c>
      <c r="D140" s="22" t="s">
        <v>732</v>
      </c>
      <c r="E140" s="22" t="s">
        <v>733</v>
      </c>
      <c r="F140" s="22"/>
      <c r="G140" s="22" t="s">
        <v>697</v>
      </c>
      <c r="H140" s="30">
        <v>2</v>
      </c>
      <c r="I140" s="23">
        <v>0</v>
      </c>
      <c r="J140" s="28">
        <v>1</v>
      </c>
      <c r="K140" s="30">
        <v>0.75</v>
      </c>
      <c r="L140" s="30">
        <v>1024300751639</v>
      </c>
      <c r="M140" s="26" t="s">
        <v>734</v>
      </c>
      <c r="N140" s="22" t="s">
        <v>735</v>
      </c>
      <c r="O140" s="22" t="s">
        <v>736</v>
      </c>
      <c r="P140" s="22" t="s">
        <v>676</v>
      </c>
      <c r="Q140" s="7"/>
    </row>
    <row r="141" ht="39" customHeight="1">
      <c r="A141" s="44">
        <v>13</v>
      </c>
      <c r="B141" s="21" t="s">
        <v>737</v>
      </c>
      <c r="C141" s="26" t="s">
        <v>738</v>
      </c>
      <c r="D141" s="22" t="s">
        <v>739</v>
      </c>
      <c r="E141" s="22" t="s">
        <v>740</v>
      </c>
      <c r="F141" s="22"/>
      <c r="G141" s="22" t="s">
        <v>741</v>
      </c>
      <c r="H141" s="30">
        <v>2</v>
      </c>
      <c r="I141" s="23">
        <v>0</v>
      </c>
      <c r="J141" s="28">
        <v>0</v>
      </c>
      <c r="K141" s="30"/>
      <c r="L141" s="30">
        <v>1054313551203</v>
      </c>
      <c r="M141" s="26" t="s">
        <v>742</v>
      </c>
      <c r="N141" s="22" t="s">
        <v>674</v>
      </c>
      <c r="O141" s="22" t="s">
        <v>743</v>
      </c>
      <c r="P141" s="22" t="s">
        <v>676</v>
      </c>
      <c r="Q141" s="7"/>
    </row>
    <row r="142" ht="40.5" customHeight="1">
      <c r="A142" s="44">
        <v>14</v>
      </c>
      <c r="B142" s="21" t="s">
        <v>744</v>
      </c>
      <c r="C142" s="26" t="s">
        <v>745</v>
      </c>
      <c r="D142" s="22" t="s">
        <v>746</v>
      </c>
      <c r="E142" s="22" t="s">
        <v>747</v>
      </c>
      <c r="F142" s="22"/>
      <c r="G142" s="22" t="s">
        <v>741</v>
      </c>
      <c r="H142" s="30">
        <v>2</v>
      </c>
      <c r="I142" s="23">
        <v>0</v>
      </c>
      <c r="J142" s="28">
        <v>1</v>
      </c>
      <c r="K142" s="30">
        <v>1.1000000000000001</v>
      </c>
      <c r="L142" s="30">
        <v>1054313551203</v>
      </c>
      <c r="M142" s="26" t="s">
        <v>745</v>
      </c>
      <c r="N142" s="22" t="s">
        <v>674</v>
      </c>
      <c r="O142" s="22" t="s">
        <v>748</v>
      </c>
      <c r="P142" s="22" t="s">
        <v>676</v>
      </c>
      <c r="Q142" s="7"/>
    </row>
    <row r="143" ht="143.25" customHeight="1">
      <c r="A143" s="44">
        <v>15</v>
      </c>
      <c r="B143" s="21" t="s">
        <v>749</v>
      </c>
      <c r="C143" s="26" t="s">
        <v>750</v>
      </c>
      <c r="D143" s="22" t="s">
        <v>751</v>
      </c>
      <c r="E143" s="22" t="s">
        <v>752</v>
      </c>
      <c r="F143" s="22"/>
      <c r="G143" s="22" t="s">
        <v>741</v>
      </c>
      <c r="H143" s="30">
        <v>3</v>
      </c>
      <c r="I143" s="23">
        <v>0</v>
      </c>
      <c r="J143" s="28">
        <v>1</v>
      </c>
      <c r="K143" s="30">
        <v>0.77000000000000002</v>
      </c>
      <c r="L143" s="30">
        <v>1024300752233</v>
      </c>
      <c r="M143" s="26" t="s">
        <v>750</v>
      </c>
      <c r="N143" s="22" t="s">
        <v>753</v>
      </c>
      <c r="O143" s="22" t="s">
        <v>754</v>
      </c>
      <c r="P143" s="22" t="s">
        <v>676</v>
      </c>
      <c r="Q143" s="7"/>
    </row>
    <row r="144" ht="149.25" customHeight="1">
      <c r="A144" s="44">
        <v>16</v>
      </c>
      <c r="B144" s="21" t="s">
        <v>755</v>
      </c>
      <c r="C144" s="26" t="s">
        <v>750</v>
      </c>
      <c r="D144" s="22" t="s">
        <v>756</v>
      </c>
      <c r="E144" s="22" t="s">
        <v>757</v>
      </c>
      <c r="F144" s="22"/>
      <c r="G144" s="22" t="s">
        <v>741</v>
      </c>
      <c r="H144" s="30">
        <v>2</v>
      </c>
      <c r="I144" s="23">
        <v>0</v>
      </c>
      <c r="J144" s="28">
        <v>1</v>
      </c>
      <c r="K144" s="30">
        <v>1.1000000000000001</v>
      </c>
      <c r="L144" s="30">
        <v>1024300752244</v>
      </c>
      <c r="M144" s="26" t="s">
        <v>750</v>
      </c>
      <c r="N144" s="22" t="s">
        <v>758</v>
      </c>
      <c r="O144" s="22" t="s">
        <v>759</v>
      </c>
      <c r="P144" s="22" t="s">
        <v>676</v>
      </c>
      <c r="Q144" s="7"/>
    </row>
    <row r="145" ht="84" customHeight="1">
      <c r="A145" s="44">
        <v>17</v>
      </c>
      <c r="B145" s="21" t="s">
        <v>760</v>
      </c>
      <c r="C145" s="26" t="s">
        <v>761</v>
      </c>
      <c r="D145" s="22" t="s">
        <v>762</v>
      </c>
      <c r="E145" s="22" t="s">
        <v>763</v>
      </c>
      <c r="F145" s="22"/>
      <c r="G145" s="22" t="s">
        <v>741</v>
      </c>
      <c r="H145" s="30">
        <v>2</v>
      </c>
      <c r="I145" s="23">
        <v>0</v>
      </c>
      <c r="J145" s="28">
        <v>1</v>
      </c>
      <c r="K145" s="30">
        <v>1.1000000000000001</v>
      </c>
      <c r="L145" s="30">
        <v>1054313551203</v>
      </c>
      <c r="M145" s="26" t="s">
        <v>761</v>
      </c>
      <c r="N145" s="22" t="s">
        <v>764</v>
      </c>
      <c r="O145" s="22" t="s">
        <v>765</v>
      </c>
      <c r="P145" s="22" t="s">
        <v>676</v>
      </c>
      <c r="Q145" s="7"/>
    </row>
    <row r="146" ht="84" customHeight="1">
      <c r="A146" s="44">
        <v>18</v>
      </c>
      <c r="B146" s="21" t="s">
        <v>766</v>
      </c>
      <c r="C146" s="26" t="s">
        <v>767</v>
      </c>
      <c r="D146" s="22" t="s">
        <v>768</v>
      </c>
      <c r="E146" s="22" t="s">
        <v>769</v>
      </c>
      <c r="F146" s="22"/>
      <c r="G146" s="22" t="s">
        <v>741</v>
      </c>
      <c r="H146" s="30">
        <v>2</v>
      </c>
      <c r="I146" s="23">
        <v>0</v>
      </c>
      <c r="J146" s="28">
        <v>1</v>
      </c>
      <c r="K146" s="30">
        <v>1.1000000000000001</v>
      </c>
      <c r="L146" s="30">
        <v>1054313551203</v>
      </c>
      <c r="M146" s="26" t="s">
        <v>767</v>
      </c>
      <c r="N146" s="22" t="s">
        <v>770</v>
      </c>
      <c r="O146" s="22" t="s">
        <v>771</v>
      </c>
      <c r="P146" s="22" t="s">
        <v>676</v>
      </c>
      <c r="Q146" s="7"/>
    </row>
    <row r="147" ht="97.5" customHeight="1">
      <c r="A147" s="44">
        <v>19</v>
      </c>
      <c r="B147" s="21" t="s">
        <v>772</v>
      </c>
      <c r="C147" s="26" t="s">
        <v>773</v>
      </c>
      <c r="D147" s="22" t="s">
        <v>774</v>
      </c>
      <c r="E147" s="22" t="s">
        <v>775</v>
      </c>
      <c r="F147" s="22"/>
      <c r="G147" s="22" t="s">
        <v>741</v>
      </c>
      <c r="H147" s="30">
        <v>2</v>
      </c>
      <c r="I147" s="23">
        <v>0</v>
      </c>
      <c r="J147" s="28">
        <v>1</v>
      </c>
      <c r="K147" s="30">
        <v>1.1000000000000001</v>
      </c>
      <c r="L147" s="30">
        <v>1034316504375</v>
      </c>
      <c r="M147" s="26" t="s">
        <v>773</v>
      </c>
      <c r="N147" s="22" t="s">
        <v>776</v>
      </c>
      <c r="O147" s="22" t="s">
        <v>777</v>
      </c>
      <c r="P147" s="22" t="s">
        <v>676</v>
      </c>
      <c r="Q147" s="7"/>
    </row>
    <row r="148" ht="78" customHeight="1">
      <c r="A148" s="44">
        <v>20</v>
      </c>
      <c r="B148" s="21" t="s">
        <v>778</v>
      </c>
      <c r="C148" s="26" t="s">
        <v>779</v>
      </c>
      <c r="D148" s="22" t="s">
        <v>780</v>
      </c>
      <c r="E148" s="22" t="s">
        <v>781</v>
      </c>
      <c r="F148" s="22"/>
      <c r="G148" s="22" t="s">
        <v>741</v>
      </c>
      <c r="H148" s="30">
        <v>2</v>
      </c>
      <c r="I148" s="23">
        <v>0</v>
      </c>
      <c r="J148" s="28">
        <v>1</v>
      </c>
      <c r="K148" s="30">
        <v>1.1000000000000001</v>
      </c>
      <c r="L148" s="30">
        <v>1034316504375</v>
      </c>
      <c r="M148" s="26" t="s">
        <v>779</v>
      </c>
      <c r="N148" s="22" t="s">
        <v>776</v>
      </c>
      <c r="O148" s="22" t="s">
        <v>777</v>
      </c>
      <c r="P148" s="22" t="s">
        <v>676</v>
      </c>
      <c r="Q148" s="7"/>
    </row>
    <row r="149" ht="81.75" customHeight="1">
      <c r="A149" s="44">
        <v>21</v>
      </c>
      <c r="B149" s="21" t="s">
        <v>782</v>
      </c>
      <c r="C149" s="26" t="s">
        <v>783</v>
      </c>
      <c r="D149" s="22" t="s">
        <v>784</v>
      </c>
      <c r="E149" s="22" t="s">
        <v>785</v>
      </c>
      <c r="F149" s="22"/>
      <c r="G149" s="22" t="s">
        <v>741</v>
      </c>
      <c r="H149" s="30">
        <v>2</v>
      </c>
      <c r="I149" s="23">
        <v>0</v>
      </c>
      <c r="J149" s="28">
        <v>1</v>
      </c>
      <c r="K149" s="30">
        <v>1.1000000000000001</v>
      </c>
      <c r="L149" s="30">
        <v>1034316504375</v>
      </c>
      <c r="M149" s="26" t="s">
        <v>783</v>
      </c>
      <c r="N149" s="22" t="s">
        <v>786</v>
      </c>
      <c r="O149" s="22" t="s">
        <v>777</v>
      </c>
      <c r="P149" s="22" t="s">
        <v>676</v>
      </c>
      <c r="Q149" s="7"/>
    </row>
    <row r="150" ht="54" customHeight="1">
      <c r="A150" s="44">
        <v>22</v>
      </c>
      <c r="B150" s="21" t="s">
        <v>787</v>
      </c>
      <c r="C150" s="26" t="s">
        <v>788</v>
      </c>
      <c r="D150" s="22" t="s">
        <v>789</v>
      </c>
      <c r="E150" s="22" t="s">
        <v>790</v>
      </c>
      <c r="F150" s="22"/>
      <c r="G150" s="22" t="s">
        <v>57</v>
      </c>
      <c r="H150" s="30">
        <v>2</v>
      </c>
      <c r="I150" s="23">
        <v>0</v>
      </c>
      <c r="J150" s="28">
        <v>1</v>
      </c>
      <c r="K150" s="30">
        <v>1.1000000000000001</v>
      </c>
      <c r="L150" s="30">
        <v>1034316504375</v>
      </c>
      <c r="M150" s="26" t="s">
        <v>788</v>
      </c>
      <c r="N150" s="22" t="s">
        <v>791</v>
      </c>
      <c r="O150" s="22" t="s">
        <v>791</v>
      </c>
      <c r="P150" s="22" t="s">
        <v>676</v>
      </c>
      <c r="Q150" s="7"/>
    </row>
    <row r="151" ht="45.75" customHeight="1">
      <c r="A151" s="44">
        <v>23</v>
      </c>
      <c r="B151" s="21" t="s">
        <v>792</v>
      </c>
      <c r="C151" s="26" t="s">
        <v>793</v>
      </c>
      <c r="D151" s="22" t="s">
        <v>794</v>
      </c>
      <c r="E151" s="22" t="s">
        <v>795</v>
      </c>
      <c r="F151" s="22"/>
      <c r="G151" s="22" t="s">
        <v>741</v>
      </c>
      <c r="H151" s="30">
        <v>2</v>
      </c>
      <c r="I151" s="23">
        <v>0</v>
      </c>
      <c r="J151" s="28">
        <v>1</v>
      </c>
      <c r="K151" s="30">
        <v>1.1000000000000001</v>
      </c>
      <c r="L151" s="30">
        <v>1054313551203</v>
      </c>
      <c r="M151" s="26" t="s">
        <v>793</v>
      </c>
      <c r="N151" s="22" t="s">
        <v>674</v>
      </c>
      <c r="O151" s="22" t="s">
        <v>796</v>
      </c>
      <c r="P151" s="22" t="s">
        <v>676</v>
      </c>
      <c r="Q151" s="7"/>
    </row>
    <row r="152" ht="51.75" customHeight="1">
      <c r="A152" s="44">
        <v>24</v>
      </c>
      <c r="B152" s="21" t="s">
        <v>797</v>
      </c>
      <c r="C152" s="26" t="s">
        <v>798</v>
      </c>
      <c r="D152" s="22" t="s">
        <v>799</v>
      </c>
      <c r="E152" s="22" t="s">
        <v>800</v>
      </c>
      <c r="F152" s="22"/>
      <c r="G152" s="22" t="s">
        <v>741</v>
      </c>
      <c r="H152" s="30">
        <v>2</v>
      </c>
      <c r="I152" s="23">
        <v>0</v>
      </c>
      <c r="J152" s="28">
        <v>0</v>
      </c>
      <c r="K152" s="30">
        <v>0</v>
      </c>
      <c r="L152" s="30">
        <v>1054313551203</v>
      </c>
      <c r="M152" s="26" t="s">
        <v>801</v>
      </c>
      <c r="N152" s="22" t="s">
        <v>674</v>
      </c>
      <c r="O152" s="22" t="s">
        <v>743</v>
      </c>
      <c r="P152" s="22" t="s">
        <v>676</v>
      </c>
      <c r="Q152" s="7"/>
    </row>
    <row r="153" ht="34.5" customHeight="1">
      <c r="A153" s="44">
        <v>25</v>
      </c>
      <c r="B153" s="21" t="s">
        <v>802</v>
      </c>
      <c r="C153" s="26" t="s">
        <v>803</v>
      </c>
      <c r="D153" s="22" t="s">
        <v>804</v>
      </c>
      <c r="E153" s="22" t="s">
        <v>805</v>
      </c>
      <c r="F153" s="22"/>
      <c r="G153" s="22" t="s">
        <v>741</v>
      </c>
      <c r="H153" s="30">
        <v>2</v>
      </c>
      <c r="I153" s="23">
        <v>0</v>
      </c>
      <c r="J153" s="28">
        <v>0</v>
      </c>
      <c r="K153" s="30">
        <v>0</v>
      </c>
      <c r="L153" s="30">
        <v>1054313551203</v>
      </c>
      <c r="M153" s="26" t="s">
        <v>806</v>
      </c>
      <c r="N153" s="22" t="s">
        <v>674</v>
      </c>
      <c r="O153" s="22" t="s">
        <v>743</v>
      </c>
      <c r="P153" s="22" t="s">
        <v>676</v>
      </c>
      <c r="Q153" s="7"/>
    </row>
    <row r="154" ht="30.75" customHeight="1">
      <c r="A154" s="44">
        <v>26</v>
      </c>
      <c r="B154" s="21" t="s">
        <v>807</v>
      </c>
      <c r="C154" s="22" t="s">
        <v>808</v>
      </c>
      <c r="D154" s="22" t="s">
        <v>809</v>
      </c>
      <c r="E154" s="22" t="s">
        <v>810</v>
      </c>
      <c r="F154" s="22"/>
      <c r="G154" s="22" t="s">
        <v>57</v>
      </c>
      <c r="H154" s="30">
        <v>2</v>
      </c>
      <c r="I154" s="23">
        <v>1</v>
      </c>
      <c r="J154" s="28">
        <v>0</v>
      </c>
      <c r="K154" s="30">
        <v>1.1000000000000001</v>
      </c>
      <c r="L154" s="30">
        <v>1054313551203</v>
      </c>
      <c r="M154" s="26" t="s">
        <v>808</v>
      </c>
      <c r="N154" s="22" t="s">
        <v>28</v>
      </c>
      <c r="O154" s="22" t="s">
        <v>811</v>
      </c>
      <c r="P154" s="22" t="s">
        <v>676</v>
      </c>
      <c r="Q154" s="7"/>
    </row>
    <row r="155" ht="51.75" customHeight="1">
      <c r="A155" s="44">
        <v>27</v>
      </c>
      <c r="B155" s="21" t="s">
        <v>812</v>
      </c>
      <c r="C155" s="22" t="s">
        <v>813</v>
      </c>
      <c r="D155" s="22" t="s">
        <v>814</v>
      </c>
      <c r="E155" s="22" t="s">
        <v>815</v>
      </c>
      <c r="F155" s="22"/>
      <c r="G155" s="22" t="s">
        <v>741</v>
      </c>
      <c r="H155" s="30">
        <v>2</v>
      </c>
      <c r="I155" s="23">
        <v>0</v>
      </c>
      <c r="J155" s="28">
        <v>1</v>
      </c>
      <c r="K155" s="30">
        <v>1.1000000000000001</v>
      </c>
      <c r="L155" s="30">
        <v>1054313551203</v>
      </c>
      <c r="M155" s="26" t="s">
        <v>813</v>
      </c>
      <c r="N155" s="22" t="s">
        <v>674</v>
      </c>
      <c r="O155" s="22" t="s">
        <v>816</v>
      </c>
      <c r="P155" s="22" t="s">
        <v>676</v>
      </c>
      <c r="Q155" s="7"/>
    </row>
    <row r="156" ht="51.75" customHeight="1">
      <c r="A156" s="44">
        <v>28</v>
      </c>
      <c r="B156" s="21" t="s">
        <v>817</v>
      </c>
      <c r="C156" s="22" t="s">
        <v>818</v>
      </c>
      <c r="D156" s="22" t="s">
        <v>819</v>
      </c>
      <c r="E156" s="22" t="s">
        <v>820</v>
      </c>
      <c r="F156" s="22"/>
      <c r="G156" s="22" t="s">
        <v>57</v>
      </c>
      <c r="H156" s="30">
        <v>2</v>
      </c>
      <c r="I156" s="23">
        <v>1</v>
      </c>
      <c r="J156" s="28">
        <v>0</v>
      </c>
      <c r="K156" s="30">
        <v>1.1000000000000001</v>
      </c>
      <c r="L156" s="30">
        <v>1054313551203</v>
      </c>
      <c r="M156" s="26" t="s">
        <v>818</v>
      </c>
      <c r="N156" s="22" t="s">
        <v>28</v>
      </c>
      <c r="O156" s="22" t="s">
        <v>821</v>
      </c>
      <c r="P156" s="22" t="s">
        <v>676</v>
      </c>
      <c r="Q156" s="7"/>
    </row>
    <row r="157" ht="90" customHeight="1">
      <c r="A157" s="44">
        <v>29</v>
      </c>
      <c r="B157" s="21" t="s">
        <v>822</v>
      </c>
      <c r="C157" s="22" t="s">
        <v>823</v>
      </c>
      <c r="D157" s="22" t="s">
        <v>824</v>
      </c>
      <c r="E157" s="22" t="s">
        <v>825</v>
      </c>
      <c r="F157" s="22"/>
      <c r="G157" s="22" t="s">
        <v>728</v>
      </c>
      <c r="H157" s="30">
        <v>2</v>
      </c>
      <c r="I157" s="23">
        <v>0</v>
      </c>
      <c r="J157" s="28">
        <v>1</v>
      </c>
      <c r="K157" s="30">
        <v>0.75</v>
      </c>
      <c r="L157" s="30">
        <v>1044316522942</v>
      </c>
      <c r="M157" s="26" t="s">
        <v>823</v>
      </c>
      <c r="N157" s="22" t="s">
        <v>826</v>
      </c>
      <c r="O157" s="22" t="s">
        <v>827</v>
      </c>
      <c r="P157" s="22" t="s">
        <v>676</v>
      </c>
      <c r="Q157" s="7"/>
    </row>
    <row r="158" ht="36.75" customHeight="1">
      <c r="A158" s="44">
        <v>30</v>
      </c>
      <c r="B158" s="21" t="s">
        <v>828</v>
      </c>
      <c r="C158" s="22" t="s">
        <v>829</v>
      </c>
      <c r="D158" s="22" t="s">
        <v>830</v>
      </c>
      <c r="E158" s="22" t="s">
        <v>831</v>
      </c>
      <c r="F158" s="22"/>
      <c r="G158" s="22" t="s">
        <v>728</v>
      </c>
      <c r="H158" s="30">
        <v>5</v>
      </c>
      <c r="I158" s="23">
        <v>2</v>
      </c>
      <c r="J158" s="28">
        <v>0</v>
      </c>
      <c r="K158" s="30">
        <v>1.1000000000000001</v>
      </c>
      <c r="L158" s="30">
        <v>1054313551203</v>
      </c>
      <c r="M158" s="26" t="s">
        <v>829</v>
      </c>
      <c r="N158" s="22" t="s">
        <v>28</v>
      </c>
      <c r="O158" s="22" t="s">
        <v>832</v>
      </c>
      <c r="P158" s="22" t="s">
        <v>676</v>
      </c>
      <c r="Q158" s="7"/>
    </row>
    <row r="159" ht="36" customHeight="1">
      <c r="A159" s="44">
        <v>31</v>
      </c>
      <c r="B159" s="21" t="s">
        <v>833</v>
      </c>
      <c r="C159" s="22" t="s">
        <v>834</v>
      </c>
      <c r="D159" s="22" t="s">
        <v>835</v>
      </c>
      <c r="E159" s="22" t="s">
        <v>836</v>
      </c>
      <c r="F159" s="22"/>
      <c r="G159" s="22" t="s">
        <v>728</v>
      </c>
      <c r="H159" s="30">
        <v>2</v>
      </c>
      <c r="I159" s="23">
        <v>0</v>
      </c>
      <c r="J159" s="28">
        <v>2</v>
      </c>
      <c r="K159" s="30">
        <v>1.1000000000000001</v>
      </c>
      <c r="L159" s="30">
        <v>1054313551203</v>
      </c>
      <c r="M159" s="26" t="s">
        <v>834</v>
      </c>
      <c r="N159" s="22" t="s">
        <v>674</v>
      </c>
      <c r="O159" s="22" t="s">
        <v>837</v>
      </c>
      <c r="P159" s="22" t="s">
        <v>676</v>
      </c>
      <c r="Q159" s="7"/>
    </row>
    <row r="160" ht="36.75" customHeight="1">
      <c r="A160" s="44">
        <v>32</v>
      </c>
      <c r="B160" s="21" t="s">
        <v>838</v>
      </c>
      <c r="C160" s="22" t="s">
        <v>839</v>
      </c>
      <c r="D160" s="22" t="s">
        <v>840</v>
      </c>
      <c r="E160" s="22" t="s">
        <v>841</v>
      </c>
      <c r="F160" s="22"/>
      <c r="G160" s="22" t="s">
        <v>728</v>
      </c>
      <c r="H160" s="30">
        <v>2</v>
      </c>
      <c r="I160" s="23">
        <v>0</v>
      </c>
      <c r="J160" s="28">
        <v>1</v>
      </c>
      <c r="K160" s="30">
        <v>1.1000000000000001</v>
      </c>
      <c r="L160" s="30">
        <v>1054313551203</v>
      </c>
      <c r="M160" s="26" t="s">
        <v>839</v>
      </c>
      <c r="N160" s="22" t="s">
        <v>674</v>
      </c>
      <c r="O160" s="22" t="s">
        <v>842</v>
      </c>
      <c r="P160" s="22" t="s">
        <v>676</v>
      </c>
      <c r="Q160" s="7"/>
    </row>
    <row r="161" ht="74.25" customHeight="1">
      <c r="A161" s="44">
        <v>33</v>
      </c>
      <c r="B161" s="21" t="s">
        <v>843</v>
      </c>
      <c r="C161" s="22" t="s">
        <v>844</v>
      </c>
      <c r="D161" s="22" t="s">
        <v>845</v>
      </c>
      <c r="E161" s="22" t="s">
        <v>846</v>
      </c>
      <c r="F161" s="22"/>
      <c r="G161" s="22" t="s">
        <v>728</v>
      </c>
      <c r="H161" s="30">
        <v>2</v>
      </c>
      <c r="I161" s="23">
        <v>1</v>
      </c>
      <c r="J161" s="28">
        <v>0</v>
      </c>
      <c r="K161" s="30">
        <v>1.1000000000000001</v>
      </c>
      <c r="L161" s="30">
        <v>1034313502740</v>
      </c>
      <c r="M161" s="26" t="s">
        <v>844</v>
      </c>
      <c r="N161" s="22" t="s">
        <v>847</v>
      </c>
      <c r="O161" s="22" t="s">
        <v>848</v>
      </c>
      <c r="P161" s="22" t="s">
        <v>676</v>
      </c>
      <c r="Q161" s="7"/>
    </row>
    <row r="162" ht="110.25" customHeight="1">
      <c r="A162" s="44">
        <v>34</v>
      </c>
      <c r="B162" s="21" t="s">
        <v>849</v>
      </c>
      <c r="C162" s="22" t="s">
        <v>850</v>
      </c>
      <c r="D162" s="22" t="s">
        <v>851</v>
      </c>
      <c r="E162" s="22" t="s">
        <v>852</v>
      </c>
      <c r="F162" s="22"/>
      <c r="G162" s="22" t="s">
        <v>728</v>
      </c>
      <c r="H162" s="30">
        <v>2</v>
      </c>
      <c r="I162" s="23">
        <v>0</v>
      </c>
      <c r="J162" s="28">
        <v>1</v>
      </c>
      <c r="K162" s="30" t="s">
        <v>24</v>
      </c>
      <c r="L162" s="30">
        <v>1024300752233</v>
      </c>
      <c r="M162" s="26" t="s">
        <v>850</v>
      </c>
      <c r="N162" s="22" t="s">
        <v>853</v>
      </c>
      <c r="O162" s="22" t="s">
        <v>854</v>
      </c>
      <c r="P162" s="22" t="s">
        <v>676</v>
      </c>
      <c r="Q162" s="7"/>
    </row>
    <row r="163" ht="59.25" customHeight="1">
      <c r="A163" s="44">
        <v>35</v>
      </c>
      <c r="B163" s="21" t="s">
        <v>855</v>
      </c>
      <c r="C163" s="22" t="s">
        <v>856</v>
      </c>
      <c r="D163" s="22" t="s">
        <v>857</v>
      </c>
      <c r="E163" s="22" t="s">
        <v>858</v>
      </c>
      <c r="F163" s="22"/>
      <c r="G163" s="22" t="s">
        <v>728</v>
      </c>
      <c r="H163" s="30">
        <v>2</v>
      </c>
      <c r="I163" s="23">
        <v>0</v>
      </c>
      <c r="J163" s="28">
        <v>1</v>
      </c>
      <c r="K163" s="30">
        <v>1.1000000000000001</v>
      </c>
      <c r="L163" s="30">
        <v>1054313551203</v>
      </c>
      <c r="M163" s="26" t="s">
        <v>856</v>
      </c>
      <c r="N163" s="22" t="s">
        <v>674</v>
      </c>
      <c r="O163" s="22" t="s">
        <v>859</v>
      </c>
      <c r="P163" s="22" t="s">
        <v>676</v>
      </c>
      <c r="Q163" s="7"/>
    </row>
    <row r="164" ht="50.25" customHeight="1">
      <c r="A164" s="44">
        <v>36</v>
      </c>
      <c r="B164" s="21" t="s">
        <v>860</v>
      </c>
      <c r="C164" s="22" t="s">
        <v>861</v>
      </c>
      <c r="D164" s="22" t="s">
        <v>862</v>
      </c>
      <c r="E164" s="22" t="s">
        <v>863</v>
      </c>
      <c r="F164" s="22"/>
      <c r="G164" s="22" t="s">
        <v>728</v>
      </c>
      <c r="H164" s="30">
        <v>2</v>
      </c>
      <c r="I164" s="23">
        <v>0</v>
      </c>
      <c r="J164" s="28">
        <v>1</v>
      </c>
      <c r="K164" s="30">
        <v>1.1000000000000001</v>
      </c>
      <c r="L164" s="30">
        <v>1054313551203</v>
      </c>
      <c r="M164" s="26" t="s">
        <v>864</v>
      </c>
      <c r="N164" s="22" t="s">
        <v>865</v>
      </c>
      <c r="O164" s="22" t="s">
        <v>866</v>
      </c>
      <c r="P164" s="22" t="s">
        <v>676</v>
      </c>
      <c r="Q164" s="7"/>
    </row>
    <row r="165" ht="43.5" customHeight="1">
      <c r="A165" s="44">
        <v>37</v>
      </c>
      <c r="B165" s="21" t="s">
        <v>867</v>
      </c>
      <c r="C165" s="22" t="s">
        <v>868</v>
      </c>
      <c r="D165" s="22" t="s">
        <v>869</v>
      </c>
      <c r="E165" s="22" t="s">
        <v>870</v>
      </c>
      <c r="F165" s="22"/>
      <c r="G165" s="22" t="s">
        <v>741</v>
      </c>
      <c r="H165" s="30">
        <v>2</v>
      </c>
      <c r="I165" s="23">
        <v>0</v>
      </c>
      <c r="J165" s="28">
        <v>0</v>
      </c>
      <c r="K165" s="30"/>
      <c r="L165" s="30">
        <v>1054313551203</v>
      </c>
      <c r="M165" s="26" t="s">
        <v>868</v>
      </c>
      <c r="N165" s="22" t="s">
        <v>674</v>
      </c>
      <c r="O165" s="22" t="s">
        <v>871</v>
      </c>
      <c r="P165" s="22" t="s">
        <v>676</v>
      </c>
      <c r="Q165" s="7"/>
    </row>
    <row r="166" ht="92.25" customHeight="1">
      <c r="A166" s="44">
        <v>38</v>
      </c>
      <c r="B166" s="21" t="s">
        <v>872</v>
      </c>
      <c r="C166" s="22" t="s">
        <v>873</v>
      </c>
      <c r="D166" s="22" t="s">
        <v>874</v>
      </c>
      <c r="E166" s="22" t="s">
        <v>875</v>
      </c>
      <c r="F166" s="22"/>
      <c r="G166" s="22" t="s">
        <v>741</v>
      </c>
      <c r="H166" s="30">
        <v>2</v>
      </c>
      <c r="I166" s="23">
        <v>0</v>
      </c>
      <c r="J166" s="28">
        <v>0</v>
      </c>
      <c r="K166" s="30"/>
      <c r="L166" s="30">
        <v>316435000092131</v>
      </c>
      <c r="M166" s="26" t="s">
        <v>876</v>
      </c>
      <c r="N166" s="22" t="s">
        <v>877</v>
      </c>
      <c r="O166" s="22" t="s">
        <v>878</v>
      </c>
      <c r="P166" s="22" t="s">
        <v>676</v>
      </c>
      <c r="Q166" s="7"/>
    </row>
    <row r="167" ht="63.75" customHeight="1">
      <c r="A167" s="44">
        <v>39</v>
      </c>
      <c r="B167" s="21" t="s">
        <v>879</v>
      </c>
      <c r="C167" s="22" t="s">
        <v>880</v>
      </c>
      <c r="D167" s="22" t="s">
        <v>881</v>
      </c>
      <c r="E167" s="22" t="s">
        <v>882</v>
      </c>
      <c r="F167" s="22"/>
      <c r="G167" s="22" t="s">
        <v>741</v>
      </c>
      <c r="H167" s="30">
        <v>2</v>
      </c>
      <c r="I167" s="23">
        <v>0</v>
      </c>
      <c r="J167" s="28">
        <v>1</v>
      </c>
      <c r="K167" s="67">
        <v>1.1000000000000001</v>
      </c>
      <c r="L167" s="67">
        <v>1054313551203</v>
      </c>
      <c r="M167" s="26" t="s">
        <v>880</v>
      </c>
      <c r="N167" s="22" t="s">
        <v>674</v>
      </c>
      <c r="O167" s="26" t="s">
        <v>883</v>
      </c>
      <c r="P167" s="22" t="s">
        <v>676</v>
      </c>
      <c r="Q167" s="7"/>
    </row>
    <row r="168" ht="39.75" customHeight="1">
      <c r="A168" s="44">
        <v>40</v>
      </c>
      <c r="B168" s="21" t="s">
        <v>884</v>
      </c>
      <c r="C168" s="22" t="s">
        <v>885</v>
      </c>
      <c r="D168" s="22" t="s">
        <v>886</v>
      </c>
      <c r="E168" s="22" t="s">
        <v>887</v>
      </c>
      <c r="F168" s="22"/>
      <c r="G168" s="22" t="s">
        <v>741</v>
      </c>
      <c r="H168" s="30">
        <v>2</v>
      </c>
      <c r="I168" s="23">
        <v>0</v>
      </c>
      <c r="J168" s="28">
        <v>1</v>
      </c>
      <c r="K168" s="67">
        <v>1.1000000000000001</v>
      </c>
      <c r="L168" s="30">
        <v>1054313551203</v>
      </c>
      <c r="M168" s="26" t="s">
        <v>885</v>
      </c>
      <c r="N168" s="22" t="s">
        <v>674</v>
      </c>
      <c r="O168" s="22" t="s">
        <v>888</v>
      </c>
      <c r="P168" s="22" t="s">
        <v>676</v>
      </c>
      <c r="Q168" s="7"/>
    </row>
    <row r="169" ht="39" customHeight="1">
      <c r="A169" s="44">
        <v>41</v>
      </c>
      <c r="B169" s="21" t="s">
        <v>889</v>
      </c>
      <c r="C169" s="22" t="s">
        <v>873</v>
      </c>
      <c r="D169" s="22" t="s">
        <v>890</v>
      </c>
      <c r="E169" s="22" t="s">
        <v>891</v>
      </c>
      <c r="F169" s="22"/>
      <c r="G169" s="22" t="s">
        <v>741</v>
      </c>
      <c r="H169" s="30">
        <v>2</v>
      </c>
      <c r="I169" s="23">
        <v>0</v>
      </c>
      <c r="J169" s="28">
        <v>0</v>
      </c>
      <c r="K169" s="30"/>
      <c r="L169" s="30">
        <v>1054313551203</v>
      </c>
      <c r="M169" s="26" t="s">
        <v>892</v>
      </c>
      <c r="N169" s="22" t="s">
        <v>674</v>
      </c>
      <c r="O169" s="22" t="s">
        <v>893</v>
      </c>
      <c r="P169" s="22" t="s">
        <v>676</v>
      </c>
      <c r="Q169" s="7"/>
    </row>
    <row r="170" ht="57" customHeight="1">
      <c r="A170" s="44">
        <v>42</v>
      </c>
      <c r="B170" s="21" t="s">
        <v>894</v>
      </c>
      <c r="C170" s="26" t="s">
        <v>895</v>
      </c>
      <c r="D170" s="22" t="s">
        <v>896</v>
      </c>
      <c r="E170" s="22" t="s">
        <v>897</v>
      </c>
      <c r="F170" s="22"/>
      <c r="G170" s="22" t="s">
        <v>57</v>
      </c>
      <c r="H170" s="30">
        <v>8</v>
      </c>
      <c r="I170" s="23">
        <v>0</v>
      </c>
      <c r="J170" s="28">
        <v>1</v>
      </c>
      <c r="K170" s="30">
        <v>1.1000000000000001</v>
      </c>
      <c r="L170" s="30">
        <v>1114312002265</v>
      </c>
      <c r="M170" s="26" t="s">
        <v>898</v>
      </c>
      <c r="N170" s="22" t="s">
        <v>899</v>
      </c>
      <c r="O170" s="22" t="s">
        <v>900</v>
      </c>
      <c r="P170" s="22" t="s">
        <v>901</v>
      </c>
      <c r="Q170" s="68"/>
    </row>
    <row r="171" ht="54.75" customHeight="1">
      <c r="A171" s="44">
        <v>43</v>
      </c>
      <c r="B171" s="21" t="s">
        <v>902</v>
      </c>
      <c r="C171" s="26" t="s">
        <v>903</v>
      </c>
      <c r="D171" s="22" t="s">
        <v>904</v>
      </c>
      <c r="E171" s="22" t="s">
        <v>905</v>
      </c>
      <c r="F171" s="22"/>
      <c r="G171" s="22" t="s">
        <v>57</v>
      </c>
      <c r="H171" s="30">
        <v>2</v>
      </c>
      <c r="I171" s="23">
        <v>1</v>
      </c>
      <c r="J171" s="28">
        <v>0</v>
      </c>
      <c r="K171" s="30">
        <v>1.1000000000000001</v>
      </c>
      <c r="L171" s="30">
        <v>1114312002265</v>
      </c>
      <c r="M171" s="26" t="s">
        <v>906</v>
      </c>
      <c r="N171" s="26" t="s">
        <v>907</v>
      </c>
      <c r="O171" s="22" t="s">
        <v>908</v>
      </c>
      <c r="P171" s="22" t="s">
        <v>909</v>
      </c>
      <c r="Q171" s="68"/>
    </row>
    <row r="172" ht="74.25" customHeight="1">
      <c r="A172" s="44">
        <v>44</v>
      </c>
      <c r="B172" s="21" t="s">
        <v>910</v>
      </c>
      <c r="C172" s="26" t="s">
        <v>911</v>
      </c>
      <c r="D172" s="22" t="s">
        <v>912</v>
      </c>
      <c r="E172" s="22" t="s">
        <v>913</v>
      </c>
      <c r="F172" s="22"/>
      <c r="G172" s="22" t="s">
        <v>57</v>
      </c>
      <c r="H172" s="30">
        <v>2</v>
      </c>
      <c r="I172" s="23">
        <v>1</v>
      </c>
      <c r="J172" s="28">
        <v>0</v>
      </c>
      <c r="K172" s="30">
        <v>1.1000000000000001</v>
      </c>
      <c r="L172" s="30">
        <v>1194350014484</v>
      </c>
      <c r="M172" s="26" t="s">
        <v>914</v>
      </c>
      <c r="N172" s="26" t="s">
        <v>915</v>
      </c>
      <c r="O172" s="22" t="s">
        <v>916</v>
      </c>
      <c r="P172" s="22" t="s">
        <v>909</v>
      </c>
      <c r="Q172" s="68"/>
    </row>
    <row r="173" ht="66" customHeight="1">
      <c r="A173" s="44">
        <v>45</v>
      </c>
      <c r="B173" s="21" t="s">
        <v>917</v>
      </c>
      <c r="C173" s="26" t="s">
        <v>918</v>
      </c>
      <c r="D173" s="22" t="s">
        <v>919</v>
      </c>
      <c r="E173" s="22" t="s">
        <v>920</v>
      </c>
      <c r="F173" s="22"/>
      <c r="G173" s="22" t="s">
        <v>57</v>
      </c>
      <c r="H173" s="30">
        <v>2</v>
      </c>
      <c r="I173" s="23">
        <v>1</v>
      </c>
      <c r="J173" s="28">
        <v>0</v>
      </c>
      <c r="K173" s="30">
        <v>1.1000000000000001</v>
      </c>
      <c r="L173" s="30">
        <v>1034316504375</v>
      </c>
      <c r="M173" s="26" t="s">
        <v>921</v>
      </c>
      <c r="N173" s="26" t="s">
        <v>922</v>
      </c>
      <c r="O173" s="22" t="s">
        <v>777</v>
      </c>
      <c r="P173" s="22" t="s">
        <v>909</v>
      </c>
      <c r="Q173" s="68"/>
    </row>
    <row r="174" ht="61.5" customHeight="1">
      <c r="A174" s="44">
        <v>46</v>
      </c>
      <c r="B174" s="21" t="s">
        <v>923</v>
      </c>
      <c r="C174" s="22" t="s">
        <v>924</v>
      </c>
      <c r="D174" s="22" t="s">
        <v>925</v>
      </c>
      <c r="E174" s="22" t="s">
        <v>926</v>
      </c>
      <c r="F174" s="22"/>
      <c r="G174" s="22" t="s">
        <v>57</v>
      </c>
      <c r="H174" s="30">
        <v>2</v>
      </c>
      <c r="I174" s="23">
        <v>1</v>
      </c>
      <c r="J174" s="28">
        <v>0</v>
      </c>
      <c r="K174" s="30">
        <v>1.1000000000000001</v>
      </c>
      <c r="L174" s="30">
        <v>1034316504375</v>
      </c>
      <c r="M174" s="22" t="s">
        <v>927</v>
      </c>
      <c r="N174" s="69" t="s">
        <v>928</v>
      </c>
      <c r="O174" s="22" t="s">
        <v>929</v>
      </c>
      <c r="P174" s="22" t="s">
        <v>930</v>
      </c>
      <c r="Q174" s="68"/>
    </row>
    <row r="175" ht="40.5" customHeight="1">
      <c r="A175" s="44"/>
      <c r="B175" s="21"/>
      <c r="C175" s="22"/>
      <c r="D175" s="22"/>
      <c r="E175" s="22"/>
      <c r="F175" s="22"/>
      <c r="G175" s="22"/>
      <c r="H175" s="30"/>
      <c r="I175" s="30"/>
      <c r="J175" s="30"/>
      <c r="K175" s="30"/>
      <c r="L175" s="30"/>
      <c r="M175" s="32"/>
      <c r="N175" s="69"/>
      <c r="O175" s="22"/>
      <c r="P175" s="22"/>
      <c r="Q175" s="68"/>
    </row>
    <row r="176" ht="30" customHeight="1">
      <c r="A176" s="14">
        <f>A279</f>
        <v>103</v>
      </c>
      <c r="B176" s="15"/>
      <c r="C176" s="16" t="s">
        <v>931</v>
      </c>
      <c r="D176" s="16"/>
      <c r="E176" s="63"/>
      <c r="F176" s="63"/>
      <c r="G176" s="63"/>
      <c r="H176" s="64"/>
      <c r="I176" s="14">
        <f>SUM(I177:I278)</f>
        <v>141</v>
      </c>
      <c r="J176" s="14">
        <f>SUM(J177:J278)</f>
        <v>31</v>
      </c>
      <c r="K176" s="64"/>
      <c r="L176" s="64"/>
      <c r="M176" s="65"/>
      <c r="N176" s="65"/>
      <c r="O176" s="63"/>
      <c r="P176" s="66"/>
      <c r="Q176" s="7"/>
    </row>
    <row r="177" ht="63" customHeight="1">
      <c r="A177" s="44">
        <v>1</v>
      </c>
      <c r="B177" s="21" t="s">
        <v>932</v>
      </c>
      <c r="C177" s="70" t="s">
        <v>933</v>
      </c>
      <c r="D177" s="69" t="s">
        <v>934</v>
      </c>
      <c r="E177" s="69" t="s">
        <v>935</v>
      </c>
      <c r="F177" s="69"/>
      <c r="G177" s="69" t="s">
        <v>57</v>
      </c>
      <c r="H177" s="71">
        <v>4</v>
      </c>
      <c r="I177" s="72">
        <v>2</v>
      </c>
      <c r="J177" s="73">
        <v>0</v>
      </c>
      <c r="K177" s="71">
        <v>1.1000000000000001</v>
      </c>
      <c r="L177" s="71">
        <v>1054313550884</v>
      </c>
      <c r="M177" s="69" t="s">
        <v>936</v>
      </c>
      <c r="N177" s="69" t="s">
        <v>937</v>
      </c>
      <c r="O177" s="22" t="s">
        <v>938</v>
      </c>
      <c r="P177" s="22" t="s">
        <v>939</v>
      </c>
      <c r="Q177" s="7"/>
    </row>
    <row r="178" ht="74.25" customHeight="1">
      <c r="A178" s="44">
        <v>2</v>
      </c>
      <c r="B178" s="21" t="s">
        <v>940</v>
      </c>
      <c r="C178" s="69" t="s">
        <v>941</v>
      </c>
      <c r="D178" s="69" t="s">
        <v>942</v>
      </c>
      <c r="E178" s="69" t="s">
        <v>943</v>
      </c>
      <c r="F178" s="69"/>
      <c r="G178" s="69" t="s">
        <v>115</v>
      </c>
      <c r="H178" s="71">
        <v>2</v>
      </c>
      <c r="I178" s="72">
        <v>1</v>
      </c>
      <c r="J178" s="73">
        <v>0</v>
      </c>
      <c r="K178" s="71">
        <v>1.1000000000000001</v>
      </c>
      <c r="L178" s="71">
        <v>1034316504375</v>
      </c>
      <c r="M178" s="69" t="s">
        <v>941</v>
      </c>
      <c r="N178" s="22" t="s">
        <v>776</v>
      </c>
      <c r="O178" s="22" t="s">
        <v>944</v>
      </c>
      <c r="P178" s="22" t="s">
        <v>945</v>
      </c>
      <c r="Q178" s="7"/>
    </row>
    <row r="179" ht="39.75" customHeight="1">
      <c r="A179" s="44">
        <v>3</v>
      </c>
      <c r="B179" s="21" t="s">
        <v>946</v>
      </c>
      <c r="C179" s="70" t="s">
        <v>947</v>
      </c>
      <c r="D179" s="69" t="s">
        <v>948</v>
      </c>
      <c r="E179" s="69" t="s">
        <v>949</v>
      </c>
      <c r="F179" s="69"/>
      <c r="G179" s="69" t="s">
        <v>57</v>
      </c>
      <c r="H179" s="71">
        <v>6</v>
      </c>
      <c r="I179" s="72">
        <v>4</v>
      </c>
      <c r="J179" s="73">
        <v>0</v>
      </c>
      <c r="K179" s="71">
        <v>1.1000000000000001</v>
      </c>
      <c r="L179" s="71">
        <v>1054313550884</v>
      </c>
      <c r="M179" s="70" t="s">
        <v>947</v>
      </c>
      <c r="N179" s="22" t="s">
        <v>950</v>
      </c>
      <c r="O179" s="22" t="s">
        <v>951</v>
      </c>
      <c r="P179" s="22" t="s">
        <v>952</v>
      </c>
      <c r="Q179" s="7"/>
    </row>
    <row r="180" ht="33" customHeight="1">
      <c r="A180" s="44">
        <v>4</v>
      </c>
      <c r="B180" s="21" t="s">
        <v>953</v>
      </c>
      <c r="C180" s="70" t="s">
        <v>954</v>
      </c>
      <c r="D180" s="69" t="s">
        <v>955</v>
      </c>
      <c r="E180" s="69" t="s">
        <v>956</v>
      </c>
      <c r="F180" s="69"/>
      <c r="G180" s="69" t="s">
        <v>57</v>
      </c>
      <c r="H180" s="71">
        <v>5</v>
      </c>
      <c r="I180" s="72">
        <v>3</v>
      </c>
      <c r="J180" s="73">
        <v>0</v>
      </c>
      <c r="K180" s="71">
        <v>1.1000000000000001</v>
      </c>
      <c r="L180" s="71">
        <v>1054313550884</v>
      </c>
      <c r="M180" s="70" t="s">
        <v>954</v>
      </c>
      <c r="N180" s="22" t="s">
        <v>950</v>
      </c>
      <c r="O180" s="22" t="s">
        <v>957</v>
      </c>
      <c r="P180" s="22" t="s">
        <v>952</v>
      </c>
      <c r="Q180" s="7"/>
    </row>
    <row r="181" ht="42" customHeight="1">
      <c r="A181" s="44">
        <v>5</v>
      </c>
      <c r="B181" s="21" t="s">
        <v>958</v>
      </c>
      <c r="C181" s="70" t="s">
        <v>959</v>
      </c>
      <c r="D181" s="69" t="s">
        <v>960</v>
      </c>
      <c r="E181" s="69" t="s">
        <v>961</v>
      </c>
      <c r="F181" s="69"/>
      <c r="G181" s="22" t="s">
        <v>962</v>
      </c>
      <c r="H181" s="71">
        <v>6</v>
      </c>
      <c r="I181" s="72">
        <v>2</v>
      </c>
      <c r="J181" s="73">
        <v>0</v>
      </c>
      <c r="K181" s="71">
        <v>1.1000000000000001</v>
      </c>
      <c r="L181" s="71">
        <v>1054313550884</v>
      </c>
      <c r="M181" s="70" t="s">
        <v>959</v>
      </c>
      <c r="N181" s="22" t="s">
        <v>950</v>
      </c>
      <c r="O181" s="22" t="s">
        <v>963</v>
      </c>
      <c r="P181" s="22" t="s">
        <v>952</v>
      </c>
      <c r="Q181" s="7"/>
    </row>
    <row r="182" ht="66.75" customHeight="1">
      <c r="A182" s="44">
        <v>6</v>
      </c>
      <c r="B182" s="21" t="s">
        <v>964</v>
      </c>
      <c r="C182" s="70" t="s">
        <v>965</v>
      </c>
      <c r="D182" s="69" t="s">
        <v>966</v>
      </c>
      <c r="E182" s="69" t="s">
        <v>967</v>
      </c>
      <c r="F182" s="69"/>
      <c r="G182" s="69" t="s">
        <v>115</v>
      </c>
      <c r="H182" s="71">
        <v>6</v>
      </c>
      <c r="I182" s="72">
        <v>2</v>
      </c>
      <c r="J182" s="73">
        <v>0</v>
      </c>
      <c r="K182" s="71">
        <v>1.1000000000000001</v>
      </c>
      <c r="L182" s="71">
        <v>1024300754323</v>
      </c>
      <c r="M182" s="69" t="s">
        <v>968</v>
      </c>
      <c r="N182" s="69" t="s">
        <v>969</v>
      </c>
      <c r="O182" s="22" t="s">
        <v>970</v>
      </c>
      <c r="P182" s="22" t="s">
        <v>952</v>
      </c>
      <c r="Q182" s="7"/>
    </row>
    <row r="183" ht="39" customHeight="1">
      <c r="A183" s="44">
        <v>7</v>
      </c>
      <c r="B183" s="21" t="s">
        <v>971</v>
      </c>
      <c r="C183" s="70" t="s">
        <v>972</v>
      </c>
      <c r="D183" s="69" t="s">
        <v>973</v>
      </c>
      <c r="E183" s="69" t="s">
        <v>974</v>
      </c>
      <c r="F183" s="69"/>
      <c r="G183" s="69" t="s">
        <v>57</v>
      </c>
      <c r="H183" s="71">
        <v>7</v>
      </c>
      <c r="I183" s="72">
        <v>2</v>
      </c>
      <c r="J183" s="73">
        <v>0</v>
      </c>
      <c r="K183" s="71">
        <v>1.1000000000000001</v>
      </c>
      <c r="L183" s="71">
        <v>1034313500594</v>
      </c>
      <c r="M183" s="70" t="s">
        <v>972</v>
      </c>
      <c r="N183" s="22" t="s">
        <v>58</v>
      </c>
      <c r="O183" s="22" t="s">
        <v>975</v>
      </c>
      <c r="P183" s="22" t="s">
        <v>952</v>
      </c>
      <c r="Q183" s="7"/>
    </row>
    <row r="184" ht="36" customHeight="1">
      <c r="A184" s="44">
        <v>8</v>
      </c>
      <c r="B184" s="21" t="s">
        <v>976</v>
      </c>
      <c r="C184" s="70" t="s">
        <v>977</v>
      </c>
      <c r="D184" s="69" t="s">
        <v>978</v>
      </c>
      <c r="E184" s="69" t="s">
        <v>979</v>
      </c>
      <c r="F184" s="69"/>
      <c r="G184" s="69" t="s">
        <v>57</v>
      </c>
      <c r="H184" s="71">
        <v>6</v>
      </c>
      <c r="I184" s="72">
        <v>2</v>
      </c>
      <c r="J184" s="73">
        <v>0</v>
      </c>
      <c r="K184" s="71">
        <v>1.1000000000000001</v>
      </c>
      <c r="L184" s="71">
        <v>1034313500594</v>
      </c>
      <c r="M184" s="70" t="s">
        <v>977</v>
      </c>
      <c r="N184" s="22" t="s">
        <v>28</v>
      </c>
      <c r="O184" s="22" t="s">
        <v>980</v>
      </c>
      <c r="P184" s="22" t="s">
        <v>952</v>
      </c>
      <c r="Q184" s="7"/>
    </row>
    <row r="185" ht="37.5" customHeight="1">
      <c r="A185" s="44">
        <v>9</v>
      </c>
      <c r="B185" s="21" t="s">
        <v>981</v>
      </c>
      <c r="C185" s="70" t="s">
        <v>982</v>
      </c>
      <c r="D185" s="69" t="s">
        <v>983</v>
      </c>
      <c r="E185" s="69" t="s">
        <v>984</v>
      </c>
      <c r="F185" s="69"/>
      <c r="G185" s="69" t="s">
        <v>57</v>
      </c>
      <c r="H185" s="71">
        <v>5</v>
      </c>
      <c r="I185" s="72">
        <v>3</v>
      </c>
      <c r="J185" s="73">
        <v>0</v>
      </c>
      <c r="K185" s="71">
        <v>1.1000000000000001</v>
      </c>
      <c r="L185" s="71">
        <v>1054313550884</v>
      </c>
      <c r="M185" s="70" t="s">
        <v>982</v>
      </c>
      <c r="N185" s="22" t="s">
        <v>950</v>
      </c>
      <c r="O185" s="22" t="s">
        <v>985</v>
      </c>
      <c r="P185" s="22" t="s">
        <v>952</v>
      </c>
      <c r="Q185" s="7"/>
    </row>
    <row r="186" ht="69.75" customHeight="1">
      <c r="A186" s="44">
        <v>10</v>
      </c>
      <c r="B186" s="21" t="s">
        <v>986</v>
      </c>
      <c r="C186" s="70" t="s">
        <v>987</v>
      </c>
      <c r="D186" s="69" t="s">
        <v>988</v>
      </c>
      <c r="E186" s="69" t="s">
        <v>989</v>
      </c>
      <c r="F186" s="69"/>
      <c r="G186" s="69" t="s">
        <v>115</v>
      </c>
      <c r="H186" s="71">
        <v>8</v>
      </c>
      <c r="I186" s="72">
        <v>1</v>
      </c>
      <c r="J186" s="73">
        <v>0</v>
      </c>
      <c r="K186" s="71">
        <v>1.1000000000000001</v>
      </c>
      <c r="L186" s="71">
        <v>1024300754323</v>
      </c>
      <c r="M186" s="69" t="s">
        <v>968</v>
      </c>
      <c r="N186" s="69" t="s">
        <v>990</v>
      </c>
      <c r="O186" s="22" t="s">
        <v>970</v>
      </c>
      <c r="P186" s="22" t="s">
        <v>952</v>
      </c>
      <c r="Q186" s="7"/>
    </row>
    <row r="187" ht="70.5" customHeight="1">
      <c r="A187" s="44">
        <v>11</v>
      </c>
      <c r="B187" s="21" t="s">
        <v>991</v>
      </c>
      <c r="C187" s="70" t="s">
        <v>992</v>
      </c>
      <c r="D187" s="69" t="s">
        <v>993</v>
      </c>
      <c r="E187" s="69" t="s">
        <v>994</v>
      </c>
      <c r="F187" s="69"/>
      <c r="G187" s="69" t="s">
        <v>35</v>
      </c>
      <c r="H187" s="71">
        <v>3</v>
      </c>
      <c r="I187" s="72">
        <v>1</v>
      </c>
      <c r="J187" s="73">
        <v>0</v>
      </c>
      <c r="K187" s="71">
        <v>1.1000000000000001</v>
      </c>
      <c r="L187" s="71">
        <v>1054313550884</v>
      </c>
      <c r="M187" s="70" t="s">
        <v>992</v>
      </c>
      <c r="N187" s="69" t="s">
        <v>995</v>
      </c>
      <c r="O187" s="22" t="s">
        <v>996</v>
      </c>
      <c r="P187" s="22" t="s">
        <v>952</v>
      </c>
      <c r="Q187" s="7"/>
    </row>
    <row r="188" ht="74.25" customHeight="1">
      <c r="A188" s="44">
        <v>12</v>
      </c>
      <c r="B188" s="21" t="s">
        <v>997</v>
      </c>
      <c r="C188" s="70" t="s">
        <v>998</v>
      </c>
      <c r="D188" s="69">
        <v>58.50806</v>
      </c>
      <c r="E188" s="69">
        <v>49.514749999999999</v>
      </c>
      <c r="F188" s="69"/>
      <c r="G188" s="69" t="s">
        <v>57</v>
      </c>
      <c r="H188" s="71">
        <v>3</v>
      </c>
      <c r="I188" s="72">
        <v>2</v>
      </c>
      <c r="J188" s="73">
        <v>0</v>
      </c>
      <c r="K188" s="71">
        <v>0.77000000000000002</v>
      </c>
      <c r="L188" s="71">
        <v>1034313500594</v>
      </c>
      <c r="M188" s="70" t="s">
        <v>998</v>
      </c>
      <c r="N188" s="69" t="s">
        <v>58</v>
      </c>
      <c r="O188" s="22" t="s">
        <v>999</v>
      </c>
      <c r="P188" s="22" t="s">
        <v>952</v>
      </c>
      <c r="Q188" s="7"/>
    </row>
    <row r="189" ht="58.5" customHeight="1">
      <c r="A189" s="44">
        <v>13</v>
      </c>
      <c r="B189" s="21" t="s">
        <v>1000</v>
      </c>
      <c r="C189" s="70" t="s">
        <v>1001</v>
      </c>
      <c r="D189" s="69">
        <v>58.509549999999997</v>
      </c>
      <c r="E189" s="69">
        <v>49.519689999999997</v>
      </c>
      <c r="F189" s="69"/>
      <c r="G189" s="69" t="s">
        <v>57</v>
      </c>
      <c r="H189" s="71">
        <v>3</v>
      </c>
      <c r="I189" s="72">
        <v>1</v>
      </c>
      <c r="J189" s="73">
        <v>0</v>
      </c>
      <c r="K189" s="71">
        <v>0.77000000000000002</v>
      </c>
      <c r="L189" s="71">
        <v>1024300753366</v>
      </c>
      <c r="M189" s="70" t="s">
        <v>998</v>
      </c>
      <c r="N189" s="69" t="s">
        <v>1002</v>
      </c>
      <c r="O189" s="22" t="s">
        <v>1003</v>
      </c>
      <c r="P189" s="22" t="s">
        <v>952</v>
      </c>
      <c r="Q189" s="7"/>
    </row>
    <row r="190" ht="33" customHeight="1">
      <c r="A190" s="44">
        <v>14</v>
      </c>
      <c r="B190" s="21" t="s">
        <v>1004</v>
      </c>
      <c r="C190" s="70" t="s">
        <v>1005</v>
      </c>
      <c r="D190" s="69" t="s">
        <v>1006</v>
      </c>
      <c r="E190" s="69" t="s">
        <v>1007</v>
      </c>
      <c r="F190" s="69"/>
      <c r="G190" s="69" t="s">
        <v>57</v>
      </c>
      <c r="H190" s="71">
        <v>1</v>
      </c>
      <c r="I190" s="72">
        <v>2</v>
      </c>
      <c r="J190" s="73">
        <v>0</v>
      </c>
      <c r="K190" s="71">
        <v>0.66000000000000003</v>
      </c>
      <c r="L190" s="71">
        <v>1054313550884</v>
      </c>
      <c r="M190" s="70" t="s">
        <v>1005</v>
      </c>
      <c r="N190" s="69" t="s">
        <v>1008</v>
      </c>
      <c r="O190" s="22" t="s">
        <v>1009</v>
      </c>
      <c r="P190" s="22" t="s">
        <v>952</v>
      </c>
      <c r="Q190" s="7"/>
    </row>
    <row r="191" ht="39.75" customHeight="1">
      <c r="A191" s="44">
        <v>15</v>
      </c>
      <c r="B191" s="21" t="s">
        <v>1010</v>
      </c>
      <c r="C191" s="70" t="s">
        <v>1011</v>
      </c>
      <c r="D191" s="69" t="s">
        <v>1012</v>
      </c>
      <c r="E191" s="69" t="s">
        <v>1013</v>
      </c>
      <c r="F191" s="69"/>
      <c r="G191" s="69" t="s">
        <v>57</v>
      </c>
      <c r="H191" s="71">
        <v>12</v>
      </c>
      <c r="I191" s="72">
        <v>4</v>
      </c>
      <c r="J191" s="73">
        <v>0</v>
      </c>
      <c r="K191" s="71">
        <v>1.1000000000000001</v>
      </c>
      <c r="L191" s="71">
        <v>1054313550884</v>
      </c>
      <c r="M191" s="70" t="s">
        <v>1011</v>
      </c>
      <c r="N191" s="22" t="s">
        <v>950</v>
      </c>
      <c r="O191" s="22" t="s">
        <v>1014</v>
      </c>
      <c r="P191" s="22" t="s">
        <v>952</v>
      </c>
      <c r="Q191" s="7"/>
    </row>
    <row r="192" ht="66.75" customHeight="1">
      <c r="A192" s="44">
        <v>16</v>
      </c>
      <c r="B192" s="21" t="s">
        <v>1015</v>
      </c>
      <c r="C192" s="70" t="s">
        <v>1016</v>
      </c>
      <c r="D192" s="69" t="s">
        <v>1017</v>
      </c>
      <c r="E192" s="69" t="s">
        <v>1018</v>
      </c>
      <c r="F192" s="69"/>
      <c r="G192" s="69" t="s">
        <v>57</v>
      </c>
      <c r="H192" s="71">
        <v>4</v>
      </c>
      <c r="I192" s="72">
        <v>2</v>
      </c>
      <c r="J192" s="73">
        <v>0</v>
      </c>
      <c r="K192" s="71">
        <v>1.1000000000000001</v>
      </c>
      <c r="L192" s="71">
        <v>1054313550884</v>
      </c>
      <c r="M192" s="70" t="s">
        <v>1016</v>
      </c>
      <c r="N192" s="22" t="s">
        <v>950</v>
      </c>
      <c r="O192" s="22" t="s">
        <v>1019</v>
      </c>
      <c r="P192" s="22" t="s">
        <v>952</v>
      </c>
      <c r="Q192" s="7"/>
    </row>
    <row r="193" ht="51.75" customHeight="1">
      <c r="A193" s="44">
        <v>17</v>
      </c>
      <c r="B193" s="21" t="s">
        <v>1020</v>
      </c>
      <c r="C193" s="70" t="s">
        <v>1021</v>
      </c>
      <c r="D193" s="69" t="s">
        <v>1022</v>
      </c>
      <c r="E193" s="69" t="s">
        <v>1023</v>
      </c>
      <c r="F193" s="69"/>
      <c r="G193" s="69" t="s">
        <v>57</v>
      </c>
      <c r="H193" s="71">
        <v>6</v>
      </c>
      <c r="I193" s="72">
        <v>2</v>
      </c>
      <c r="J193" s="73">
        <v>0</v>
      </c>
      <c r="K193" s="71">
        <v>1.1000000000000001</v>
      </c>
      <c r="L193" s="71">
        <v>1034313500594</v>
      </c>
      <c r="M193" s="70" t="s">
        <v>1021</v>
      </c>
      <c r="N193" s="50" t="s">
        <v>368</v>
      </c>
      <c r="O193" s="22" t="s">
        <v>1024</v>
      </c>
      <c r="P193" s="22" t="s">
        <v>952</v>
      </c>
      <c r="Q193" s="7"/>
    </row>
    <row r="194" ht="51.75" customHeight="1">
      <c r="A194" s="44">
        <v>18</v>
      </c>
      <c r="B194" s="21" t="s">
        <v>1025</v>
      </c>
      <c r="C194" s="70" t="s">
        <v>1026</v>
      </c>
      <c r="D194" s="69" t="s">
        <v>1027</v>
      </c>
      <c r="E194" s="69" t="s">
        <v>1028</v>
      </c>
      <c r="F194" s="69"/>
      <c r="G194" s="22" t="s">
        <v>1029</v>
      </c>
      <c r="H194" s="71">
        <v>4</v>
      </c>
      <c r="I194" s="72">
        <v>3</v>
      </c>
      <c r="J194" s="73">
        <v>0</v>
      </c>
      <c r="K194" s="71">
        <v>1.1000000000000001</v>
      </c>
      <c r="L194" s="71">
        <v>1054313550884</v>
      </c>
      <c r="M194" s="70" t="s">
        <v>1030</v>
      </c>
      <c r="N194" s="22" t="s">
        <v>950</v>
      </c>
      <c r="O194" s="22" t="s">
        <v>1031</v>
      </c>
      <c r="P194" s="22" t="s">
        <v>952</v>
      </c>
      <c r="Q194" s="7"/>
    </row>
    <row r="195" ht="51.75" customHeight="1">
      <c r="A195" s="44">
        <v>19</v>
      </c>
      <c r="B195" s="21" t="s">
        <v>1032</v>
      </c>
      <c r="C195" s="70" t="s">
        <v>1033</v>
      </c>
      <c r="D195" s="69" t="s">
        <v>1034</v>
      </c>
      <c r="E195" s="69" t="s">
        <v>1035</v>
      </c>
      <c r="F195" s="69"/>
      <c r="G195" s="22" t="s">
        <v>1029</v>
      </c>
      <c r="H195" s="71">
        <v>7</v>
      </c>
      <c r="I195" s="72">
        <v>2</v>
      </c>
      <c r="J195" s="73">
        <v>0</v>
      </c>
      <c r="K195" s="71">
        <v>0.77000000000000002</v>
      </c>
      <c r="L195" s="71">
        <v>1054313550884</v>
      </c>
      <c r="M195" s="70" t="s">
        <v>1036</v>
      </c>
      <c r="N195" s="22" t="s">
        <v>950</v>
      </c>
      <c r="O195" s="22" t="s">
        <v>1037</v>
      </c>
      <c r="P195" s="22" t="s">
        <v>952</v>
      </c>
      <c r="Q195" s="7"/>
    </row>
    <row r="196" ht="51.75" customHeight="1">
      <c r="A196" s="44">
        <v>20</v>
      </c>
      <c r="B196" s="21" t="s">
        <v>1038</v>
      </c>
      <c r="C196" s="70" t="s">
        <v>247</v>
      </c>
      <c r="D196" s="69" t="s">
        <v>1039</v>
      </c>
      <c r="E196" s="69" t="s">
        <v>1040</v>
      </c>
      <c r="F196" s="69"/>
      <c r="G196" s="69" t="s">
        <v>57</v>
      </c>
      <c r="H196" s="71">
        <v>3</v>
      </c>
      <c r="I196" s="72">
        <v>1</v>
      </c>
      <c r="J196" s="73">
        <v>0</v>
      </c>
      <c r="K196" s="71">
        <v>0.77000000000000002</v>
      </c>
      <c r="L196" s="71">
        <v>1054313550884</v>
      </c>
      <c r="M196" s="70" t="s">
        <v>1041</v>
      </c>
      <c r="N196" s="22" t="s">
        <v>950</v>
      </c>
      <c r="O196" s="22" t="s">
        <v>1042</v>
      </c>
      <c r="P196" s="22" t="s">
        <v>952</v>
      </c>
      <c r="Q196" s="7"/>
    </row>
    <row r="197" ht="74.25" customHeight="1">
      <c r="A197" s="44">
        <v>21</v>
      </c>
      <c r="B197" s="21" t="s">
        <v>1043</v>
      </c>
      <c r="C197" s="70" t="s">
        <v>1044</v>
      </c>
      <c r="D197" s="69" t="s">
        <v>1045</v>
      </c>
      <c r="E197" s="69" t="s">
        <v>1046</v>
      </c>
      <c r="F197" s="69"/>
      <c r="G197" s="69" t="s">
        <v>57</v>
      </c>
      <c r="H197" s="71">
        <v>6</v>
      </c>
      <c r="I197" s="72">
        <v>2</v>
      </c>
      <c r="J197" s="73">
        <v>0</v>
      </c>
      <c r="K197" s="71">
        <v>1.1000000000000001</v>
      </c>
      <c r="L197" s="71">
        <v>1034313500594</v>
      </c>
      <c r="M197" s="70" t="s">
        <v>1044</v>
      </c>
      <c r="N197" s="69" t="s">
        <v>1047</v>
      </c>
      <c r="O197" s="22" t="s">
        <v>1048</v>
      </c>
      <c r="P197" s="22" t="s">
        <v>1049</v>
      </c>
      <c r="Q197" s="7"/>
    </row>
    <row r="198" ht="34.5" customHeight="1">
      <c r="A198" s="44">
        <v>22</v>
      </c>
      <c r="B198" s="21" t="s">
        <v>1050</v>
      </c>
      <c r="C198" s="70" t="s">
        <v>1051</v>
      </c>
      <c r="D198" s="69" t="s">
        <v>1052</v>
      </c>
      <c r="E198" s="69" t="s">
        <v>1053</v>
      </c>
      <c r="F198" s="69"/>
      <c r="G198" s="69" t="s">
        <v>57</v>
      </c>
      <c r="H198" s="71">
        <v>4</v>
      </c>
      <c r="I198" s="72">
        <v>0</v>
      </c>
      <c r="J198" s="73">
        <v>1</v>
      </c>
      <c r="K198" s="71">
        <v>0.77000000000000002</v>
      </c>
      <c r="L198" s="71">
        <v>1054313550884</v>
      </c>
      <c r="M198" s="70" t="s">
        <v>1051</v>
      </c>
      <c r="N198" s="22" t="s">
        <v>950</v>
      </c>
      <c r="O198" s="22" t="s">
        <v>1054</v>
      </c>
      <c r="P198" s="22" t="s">
        <v>952</v>
      </c>
      <c r="Q198" s="7"/>
    </row>
    <row r="199" ht="81" customHeight="1">
      <c r="A199" s="44">
        <v>23</v>
      </c>
      <c r="B199" s="21" t="s">
        <v>1055</v>
      </c>
      <c r="C199" s="70" t="s">
        <v>1056</v>
      </c>
      <c r="D199" s="69" t="s">
        <v>1057</v>
      </c>
      <c r="E199" s="69" t="s">
        <v>1058</v>
      </c>
      <c r="F199" s="69"/>
      <c r="G199" s="22" t="s">
        <v>57</v>
      </c>
      <c r="H199" s="71">
        <v>3</v>
      </c>
      <c r="I199" s="72">
        <v>1</v>
      </c>
      <c r="J199" s="73">
        <v>0</v>
      </c>
      <c r="K199" s="71">
        <v>0.77000000000000002</v>
      </c>
      <c r="L199" s="71">
        <v>1054313550884</v>
      </c>
      <c r="M199" s="70" t="s">
        <v>1056</v>
      </c>
      <c r="N199" s="69" t="s">
        <v>1059</v>
      </c>
      <c r="O199" s="22" t="s">
        <v>1060</v>
      </c>
      <c r="P199" s="22" t="s">
        <v>952</v>
      </c>
      <c r="Q199" s="7"/>
    </row>
    <row r="200" ht="48.75" customHeight="1">
      <c r="A200" s="44">
        <v>24</v>
      </c>
      <c r="B200" s="21" t="s">
        <v>1061</v>
      </c>
      <c r="C200" s="69" t="s">
        <v>1062</v>
      </c>
      <c r="D200" s="69" t="s">
        <v>1063</v>
      </c>
      <c r="E200" s="69" t="s">
        <v>1064</v>
      </c>
      <c r="F200" s="69"/>
      <c r="G200" s="69" t="s">
        <v>741</v>
      </c>
      <c r="H200" s="71">
        <v>2</v>
      </c>
      <c r="I200" s="72">
        <v>1</v>
      </c>
      <c r="J200" s="73">
        <v>0</v>
      </c>
      <c r="K200" s="71">
        <v>1.1000000000000001</v>
      </c>
      <c r="L200" s="71">
        <v>1054313550884</v>
      </c>
      <c r="M200" s="69" t="s">
        <v>1062</v>
      </c>
      <c r="N200" s="22" t="s">
        <v>950</v>
      </c>
      <c r="O200" s="22" t="s">
        <v>1065</v>
      </c>
      <c r="P200" s="22" t="s">
        <v>952</v>
      </c>
      <c r="Q200" s="7"/>
    </row>
    <row r="201" ht="65.25" customHeight="1">
      <c r="A201" s="44">
        <v>25</v>
      </c>
      <c r="B201" s="21" t="s">
        <v>1066</v>
      </c>
      <c r="C201" s="70" t="s">
        <v>1067</v>
      </c>
      <c r="D201" s="69" t="s">
        <v>1068</v>
      </c>
      <c r="E201" s="69" t="s">
        <v>1069</v>
      </c>
      <c r="F201" s="69"/>
      <c r="G201" s="22" t="s">
        <v>741</v>
      </c>
      <c r="H201" s="71">
        <v>3</v>
      </c>
      <c r="I201" s="72">
        <v>1</v>
      </c>
      <c r="J201" s="73">
        <v>0</v>
      </c>
      <c r="K201" s="71">
        <v>0.77000000000000002</v>
      </c>
      <c r="L201" s="71">
        <v>1034313508460</v>
      </c>
      <c r="M201" s="70" t="s">
        <v>1070</v>
      </c>
      <c r="N201" s="69" t="s">
        <v>1071</v>
      </c>
      <c r="O201" s="22" t="s">
        <v>1060</v>
      </c>
      <c r="P201" s="22" t="s">
        <v>952</v>
      </c>
      <c r="Q201" s="7"/>
    </row>
    <row r="202" ht="39.75" customHeight="1">
      <c r="A202" s="44">
        <v>26</v>
      </c>
      <c r="B202" s="21" t="s">
        <v>1072</v>
      </c>
      <c r="C202" s="70" t="s">
        <v>1073</v>
      </c>
      <c r="D202" s="69" t="s">
        <v>1074</v>
      </c>
      <c r="E202" s="69" t="s">
        <v>1075</v>
      </c>
      <c r="F202" s="69"/>
      <c r="G202" s="22" t="s">
        <v>57</v>
      </c>
      <c r="H202" s="71">
        <v>3</v>
      </c>
      <c r="I202" s="72">
        <v>2</v>
      </c>
      <c r="J202" s="73">
        <v>0</v>
      </c>
      <c r="K202" s="71">
        <v>1.1000000000000001</v>
      </c>
      <c r="L202" s="71">
        <v>1054313550884</v>
      </c>
      <c r="M202" s="70" t="s">
        <v>1073</v>
      </c>
      <c r="N202" s="22" t="s">
        <v>950</v>
      </c>
      <c r="O202" s="22" t="s">
        <v>1076</v>
      </c>
      <c r="P202" s="22" t="s">
        <v>952</v>
      </c>
      <c r="Q202" s="7"/>
    </row>
    <row r="203" ht="51" customHeight="1">
      <c r="A203" s="44">
        <v>27</v>
      </c>
      <c r="B203" s="21" t="s">
        <v>1077</v>
      </c>
      <c r="C203" s="69" t="s">
        <v>1078</v>
      </c>
      <c r="D203" s="69" t="s">
        <v>1079</v>
      </c>
      <c r="E203" s="69" t="s">
        <v>1080</v>
      </c>
      <c r="F203" s="69"/>
      <c r="G203" s="22" t="s">
        <v>57</v>
      </c>
      <c r="H203" s="71">
        <v>6</v>
      </c>
      <c r="I203" s="72">
        <v>2</v>
      </c>
      <c r="J203" s="73">
        <v>0</v>
      </c>
      <c r="K203" s="71">
        <v>1.1000000000000001</v>
      </c>
      <c r="L203" s="71">
        <v>1034313500594</v>
      </c>
      <c r="M203" s="69" t="s">
        <v>1081</v>
      </c>
      <c r="N203" s="50" t="s">
        <v>1082</v>
      </c>
      <c r="O203" s="22" t="s">
        <v>1083</v>
      </c>
      <c r="P203" s="22" t="s">
        <v>952</v>
      </c>
      <c r="Q203" s="7"/>
    </row>
    <row r="204" ht="42.75" customHeight="1">
      <c r="A204" s="44">
        <v>28</v>
      </c>
      <c r="B204" s="21" t="s">
        <v>1084</v>
      </c>
      <c r="C204" s="70" t="s">
        <v>1085</v>
      </c>
      <c r="D204" s="69" t="s">
        <v>1086</v>
      </c>
      <c r="E204" s="69" t="s">
        <v>1087</v>
      </c>
      <c r="F204" s="69"/>
      <c r="G204" s="22" t="s">
        <v>35</v>
      </c>
      <c r="H204" s="71">
        <v>3</v>
      </c>
      <c r="I204" s="72">
        <v>1</v>
      </c>
      <c r="J204" s="73">
        <v>0</v>
      </c>
      <c r="K204" s="71">
        <v>1.1000000000000001</v>
      </c>
      <c r="L204" s="71">
        <v>1054313550884</v>
      </c>
      <c r="M204" s="70" t="s">
        <v>1085</v>
      </c>
      <c r="N204" s="22" t="s">
        <v>950</v>
      </c>
      <c r="O204" s="22" t="s">
        <v>1088</v>
      </c>
      <c r="P204" s="22" t="s">
        <v>952</v>
      </c>
      <c r="Q204" s="7"/>
    </row>
    <row r="205" ht="42.75" customHeight="1">
      <c r="A205" s="44">
        <v>29</v>
      </c>
      <c r="B205" s="21" t="s">
        <v>1089</v>
      </c>
      <c r="C205" s="70" t="s">
        <v>1090</v>
      </c>
      <c r="D205" s="69" t="s">
        <v>1086</v>
      </c>
      <c r="E205" s="69" t="s">
        <v>1087</v>
      </c>
      <c r="F205" s="69"/>
      <c r="G205" s="22" t="s">
        <v>35</v>
      </c>
      <c r="H205" s="71">
        <v>6</v>
      </c>
      <c r="I205" s="72">
        <v>0</v>
      </c>
      <c r="J205" s="73">
        <v>1</v>
      </c>
      <c r="K205" s="71">
        <v>8</v>
      </c>
      <c r="L205" s="71">
        <v>1054313550884</v>
      </c>
      <c r="M205" s="70" t="s">
        <v>1085</v>
      </c>
      <c r="N205" s="22" t="s">
        <v>950</v>
      </c>
      <c r="O205" s="22" t="s">
        <v>1088</v>
      </c>
      <c r="P205" s="22"/>
      <c r="Q205" s="7"/>
    </row>
    <row r="206" ht="45.75" customHeight="1">
      <c r="A206" s="44">
        <v>30</v>
      </c>
      <c r="B206" s="21" t="s">
        <v>1091</v>
      </c>
      <c r="C206" s="70" t="s">
        <v>1092</v>
      </c>
      <c r="D206" s="69" t="s">
        <v>1093</v>
      </c>
      <c r="E206" s="69" t="s">
        <v>1094</v>
      </c>
      <c r="F206" s="69"/>
      <c r="G206" s="22" t="s">
        <v>57</v>
      </c>
      <c r="H206" s="71">
        <v>6</v>
      </c>
      <c r="I206" s="72">
        <v>2</v>
      </c>
      <c r="J206" s="73">
        <v>0</v>
      </c>
      <c r="K206" s="71">
        <v>1.1000000000000001</v>
      </c>
      <c r="L206" s="71">
        <v>1034313500594</v>
      </c>
      <c r="M206" s="70" t="s">
        <v>1095</v>
      </c>
      <c r="N206" s="50" t="s">
        <v>1096</v>
      </c>
      <c r="O206" s="22" t="s">
        <v>1097</v>
      </c>
      <c r="P206" s="22" t="s">
        <v>952</v>
      </c>
      <c r="Q206" s="7"/>
    </row>
    <row r="207" ht="56.25" customHeight="1">
      <c r="A207" s="44">
        <v>31</v>
      </c>
      <c r="B207" s="21" t="s">
        <v>1098</v>
      </c>
      <c r="C207" s="70" t="s">
        <v>1099</v>
      </c>
      <c r="D207" s="69" t="s">
        <v>1100</v>
      </c>
      <c r="E207" s="69" t="s">
        <v>1101</v>
      </c>
      <c r="F207" s="69"/>
      <c r="G207" s="22" t="s">
        <v>57</v>
      </c>
      <c r="H207" s="71">
        <v>3</v>
      </c>
      <c r="I207" s="72">
        <v>2</v>
      </c>
      <c r="J207" s="73">
        <v>0</v>
      </c>
      <c r="K207" s="71">
        <v>1.1000000000000001</v>
      </c>
      <c r="L207" s="71">
        <v>1034313500594</v>
      </c>
      <c r="M207" s="70" t="s">
        <v>1099</v>
      </c>
      <c r="N207" s="22" t="s">
        <v>58</v>
      </c>
      <c r="O207" s="22" t="s">
        <v>1102</v>
      </c>
      <c r="P207" s="22" t="s">
        <v>952</v>
      </c>
      <c r="Q207" s="7"/>
    </row>
    <row r="208" ht="66.75" customHeight="1">
      <c r="A208" s="44">
        <v>32</v>
      </c>
      <c r="B208" s="21" t="s">
        <v>1103</v>
      </c>
      <c r="C208" s="70" t="s">
        <v>1104</v>
      </c>
      <c r="D208" s="69" t="s">
        <v>1105</v>
      </c>
      <c r="E208" s="69" t="s">
        <v>1106</v>
      </c>
      <c r="F208" s="69"/>
      <c r="G208" s="22" t="s">
        <v>57</v>
      </c>
      <c r="H208" s="71">
        <v>3</v>
      </c>
      <c r="I208" s="72">
        <v>2</v>
      </c>
      <c r="J208" s="73">
        <v>0</v>
      </c>
      <c r="K208" s="71">
        <v>1.1000000000000001</v>
      </c>
      <c r="L208" s="71">
        <v>1034313500594</v>
      </c>
      <c r="M208" s="70" t="s">
        <v>1104</v>
      </c>
      <c r="N208" s="22" t="s">
        <v>1047</v>
      </c>
      <c r="O208" s="22" t="s">
        <v>1107</v>
      </c>
      <c r="P208" s="22" t="s">
        <v>952</v>
      </c>
      <c r="Q208" s="7"/>
    </row>
    <row r="209" ht="36" customHeight="1">
      <c r="A209" s="44">
        <v>33</v>
      </c>
      <c r="B209" s="21" t="s">
        <v>1108</v>
      </c>
      <c r="C209" s="70" t="s">
        <v>1109</v>
      </c>
      <c r="D209" s="69" t="s">
        <v>1110</v>
      </c>
      <c r="E209" s="69" t="s">
        <v>1111</v>
      </c>
      <c r="F209" s="69"/>
      <c r="G209" s="22" t="s">
        <v>35</v>
      </c>
      <c r="H209" s="71">
        <v>3</v>
      </c>
      <c r="I209" s="72">
        <v>1</v>
      </c>
      <c r="J209" s="73">
        <v>0</v>
      </c>
      <c r="K209" s="71">
        <v>1.1000000000000001</v>
      </c>
      <c r="L209" s="71">
        <v>1054313550884</v>
      </c>
      <c r="M209" s="70" t="s">
        <v>1109</v>
      </c>
      <c r="N209" s="22" t="s">
        <v>950</v>
      </c>
      <c r="O209" s="22" t="s">
        <v>1112</v>
      </c>
      <c r="P209" s="22" t="s">
        <v>952</v>
      </c>
      <c r="Q209" s="7"/>
    </row>
    <row r="210" ht="36" customHeight="1">
      <c r="A210" s="44">
        <v>34</v>
      </c>
      <c r="B210" s="21" t="s">
        <v>1113</v>
      </c>
      <c r="C210" s="69" t="s">
        <v>1114</v>
      </c>
      <c r="D210" s="69" t="s">
        <v>1115</v>
      </c>
      <c r="E210" s="69" t="s">
        <v>1116</v>
      </c>
      <c r="F210" s="69"/>
      <c r="G210" s="22" t="s">
        <v>57</v>
      </c>
      <c r="H210" s="71">
        <v>5</v>
      </c>
      <c r="I210" s="72">
        <v>1</v>
      </c>
      <c r="J210" s="73">
        <v>0</v>
      </c>
      <c r="K210" s="71">
        <v>0.35999999999999999</v>
      </c>
      <c r="L210" s="71">
        <v>1024301323530</v>
      </c>
      <c r="M210" s="69" t="s">
        <v>1117</v>
      </c>
      <c r="N210" s="69" t="s">
        <v>1118</v>
      </c>
      <c r="O210" s="22" t="s">
        <v>1119</v>
      </c>
      <c r="P210" s="22" t="s">
        <v>952</v>
      </c>
      <c r="Q210" s="7"/>
    </row>
    <row r="211" ht="40.5" customHeight="1">
      <c r="A211" s="44">
        <v>35</v>
      </c>
      <c r="B211" s="21" t="s">
        <v>1120</v>
      </c>
      <c r="C211" s="70" t="s">
        <v>1121</v>
      </c>
      <c r="D211" s="69" t="s">
        <v>1122</v>
      </c>
      <c r="E211" s="69" t="s">
        <v>1123</v>
      </c>
      <c r="F211" s="69"/>
      <c r="G211" s="22" t="s">
        <v>1124</v>
      </c>
      <c r="H211" s="71">
        <v>3</v>
      </c>
      <c r="I211" s="72">
        <v>1</v>
      </c>
      <c r="J211" s="73">
        <v>0</v>
      </c>
      <c r="K211" s="71">
        <v>1.1000000000000001</v>
      </c>
      <c r="L211" s="71">
        <v>1054313550884</v>
      </c>
      <c r="M211" s="70" t="s">
        <v>1121</v>
      </c>
      <c r="N211" s="22" t="s">
        <v>950</v>
      </c>
      <c r="O211" s="22" t="s">
        <v>1125</v>
      </c>
      <c r="P211" s="22" t="s">
        <v>952</v>
      </c>
      <c r="Q211" s="7"/>
    </row>
    <row r="212" ht="45.75" customHeight="1">
      <c r="A212" s="44">
        <v>36</v>
      </c>
      <c r="B212" s="21" t="s">
        <v>1126</v>
      </c>
      <c r="C212" s="70" t="s">
        <v>1127</v>
      </c>
      <c r="D212" s="69" t="s">
        <v>1128</v>
      </c>
      <c r="E212" s="69" t="s">
        <v>1129</v>
      </c>
      <c r="F212" s="69"/>
      <c r="G212" s="22" t="s">
        <v>57</v>
      </c>
      <c r="H212" s="71">
        <v>6</v>
      </c>
      <c r="I212" s="72">
        <v>2</v>
      </c>
      <c r="J212" s="73">
        <v>0</v>
      </c>
      <c r="K212" s="71">
        <v>1.1000000000000001</v>
      </c>
      <c r="L212" s="71">
        <v>1034313500594</v>
      </c>
      <c r="M212" s="70" t="s">
        <v>1127</v>
      </c>
      <c r="N212" s="50" t="s">
        <v>1096</v>
      </c>
      <c r="O212" s="22" t="s">
        <v>1130</v>
      </c>
      <c r="P212" s="22" t="s">
        <v>952</v>
      </c>
      <c r="Q212" s="7"/>
    </row>
    <row r="213" ht="90.75" customHeight="1">
      <c r="A213" s="44">
        <v>37</v>
      </c>
      <c r="B213" s="21" t="s">
        <v>1131</v>
      </c>
      <c r="C213" s="70" t="s">
        <v>1132</v>
      </c>
      <c r="D213" s="69" t="s">
        <v>1133</v>
      </c>
      <c r="E213" s="69" t="s">
        <v>1134</v>
      </c>
      <c r="F213" s="69"/>
      <c r="G213" s="22" t="s">
        <v>741</v>
      </c>
      <c r="H213" s="71">
        <v>3</v>
      </c>
      <c r="I213" s="72">
        <v>2</v>
      </c>
      <c r="J213" s="73">
        <v>0</v>
      </c>
      <c r="K213" s="71">
        <v>1.1000000000000001</v>
      </c>
      <c r="L213" s="71">
        <v>1034313500594</v>
      </c>
      <c r="M213" s="70" t="s">
        <v>1132</v>
      </c>
      <c r="N213" s="22" t="s">
        <v>1135</v>
      </c>
      <c r="O213" s="22" t="s">
        <v>1136</v>
      </c>
      <c r="P213" s="22" t="s">
        <v>952</v>
      </c>
      <c r="Q213" s="7"/>
    </row>
    <row r="214" ht="33.75" customHeight="1">
      <c r="A214" s="44">
        <v>38</v>
      </c>
      <c r="B214" s="21" t="s">
        <v>1137</v>
      </c>
      <c r="C214" s="70" t="s">
        <v>1138</v>
      </c>
      <c r="D214" s="69" t="s">
        <v>1139</v>
      </c>
      <c r="E214" s="69" t="s">
        <v>1140</v>
      </c>
      <c r="F214" s="69"/>
      <c r="G214" s="22" t="s">
        <v>57</v>
      </c>
      <c r="H214" s="71">
        <v>3</v>
      </c>
      <c r="I214" s="72">
        <v>2</v>
      </c>
      <c r="J214" s="73">
        <v>0</v>
      </c>
      <c r="K214" s="71">
        <v>1.1000000000000001</v>
      </c>
      <c r="L214" s="71">
        <v>1034313500594</v>
      </c>
      <c r="M214" s="70" t="s">
        <v>1138</v>
      </c>
      <c r="N214" s="22" t="s">
        <v>28</v>
      </c>
      <c r="O214" s="22" t="s">
        <v>1141</v>
      </c>
      <c r="P214" s="22" t="s">
        <v>952</v>
      </c>
      <c r="Q214" s="7"/>
    </row>
    <row r="215" ht="36.75" customHeight="1">
      <c r="A215" s="44">
        <v>39</v>
      </c>
      <c r="B215" s="21" t="s">
        <v>1142</v>
      </c>
      <c r="C215" s="70" t="s">
        <v>1143</v>
      </c>
      <c r="D215" s="69">
        <v>58.504649999999998</v>
      </c>
      <c r="E215" s="69">
        <v>49.5274</v>
      </c>
      <c r="F215" s="69"/>
      <c r="G215" s="22" t="s">
        <v>57</v>
      </c>
      <c r="H215" s="71">
        <v>3</v>
      </c>
      <c r="I215" s="72">
        <v>2</v>
      </c>
      <c r="J215" s="73">
        <v>0</v>
      </c>
      <c r="K215" s="71">
        <v>1.1000000000000001</v>
      </c>
      <c r="L215" s="71">
        <v>1034313500594</v>
      </c>
      <c r="M215" s="70" t="s">
        <v>1143</v>
      </c>
      <c r="N215" s="22" t="s">
        <v>58</v>
      </c>
      <c r="O215" s="22" t="s">
        <v>1144</v>
      </c>
      <c r="P215" s="22" t="s">
        <v>952</v>
      </c>
      <c r="Q215" s="7"/>
    </row>
    <row r="216" ht="65.25" customHeight="1">
      <c r="A216" s="44">
        <v>40</v>
      </c>
      <c r="B216" s="21" t="s">
        <v>1145</v>
      </c>
      <c r="C216" s="70" t="s">
        <v>1146</v>
      </c>
      <c r="D216" s="69">
        <v>58.506379000000003</v>
      </c>
      <c r="E216" s="69">
        <v>49.529122999999998</v>
      </c>
      <c r="F216" s="69"/>
      <c r="G216" s="69" t="s">
        <v>57</v>
      </c>
      <c r="H216" s="71">
        <v>4</v>
      </c>
      <c r="I216" s="72">
        <v>2</v>
      </c>
      <c r="J216" s="73">
        <v>0</v>
      </c>
      <c r="K216" s="71">
        <v>1.1000000000000001</v>
      </c>
      <c r="L216" s="71">
        <v>1034313500594</v>
      </c>
      <c r="M216" s="70" t="s">
        <v>1146</v>
      </c>
      <c r="N216" s="22" t="s">
        <v>58</v>
      </c>
      <c r="O216" s="22" t="s">
        <v>1147</v>
      </c>
      <c r="P216" s="22" t="s">
        <v>952</v>
      </c>
      <c r="Q216" s="7"/>
    </row>
    <row r="217" ht="75.75" customHeight="1">
      <c r="A217" s="44">
        <v>41</v>
      </c>
      <c r="B217" s="21" t="s">
        <v>1148</v>
      </c>
      <c r="C217" s="70" t="s">
        <v>1149</v>
      </c>
      <c r="D217" s="69" t="s">
        <v>1150</v>
      </c>
      <c r="E217" s="69" t="s">
        <v>1151</v>
      </c>
      <c r="F217" s="69"/>
      <c r="G217" s="22" t="s">
        <v>741</v>
      </c>
      <c r="H217" s="71">
        <v>3</v>
      </c>
      <c r="I217" s="72">
        <v>0</v>
      </c>
      <c r="J217" s="73">
        <v>1</v>
      </c>
      <c r="K217" s="71">
        <v>1.1000000000000001</v>
      </c>
      <c r="L217" s="71">
        <v>1054313550884</v>
      </c>
      <c r="M217" s="70" t="s">
        <v>1149</v>
      </c>
      <c r="N217" s="22" t="s">
        <v>950</v>
      </c>
      <c r="O217" s="22" t="s">
        <v>1152</v>
      </c>
      <c r="P217" s="22" t="s">
        <v>952</v>
      </c>
      <c r="Q217" s="7"/>
    </row>
    <row r="218" ht="36" customHeight="1">
      <c r="A218" s="44">
        <v>42</v>
      </c>
      <c r="B218" s="21" t="s">
        <v>1153</v>
      </c>
      <c r="C218" s="70" t="s">
        <v>1154</v>
      </c>
      <c r="D218" s="69" t="s">
        <v>1155</v>
      </c>
      <c r="E218" s="69" t="s">
        <v>1156</v>
      </c>
      <c r="F218" s="69"/>
      <c r="G218" s="22" t="s">
        <v>57</v>
      </c>
      <c r="H218" s="71">
        <v>6</v>
      </c>
      <c r="I218" s="72">
        <v>2</v>
      </c>
      <c r="J218" s="73">
        <v>0</v>
      </c>
      <c r="K218" s="71">
        <v>1.1000000000000001</v>
      </c>
      <c r="L218" s="71">
        <v>1034313500594</v>
      </c>
      <c r="M218" s="70" t="s">
        <v>1154</v>
      </c>
      <c r="N218" s="50" t="s">
        <v>1096</v>
      </c>
      <c r="O218" s="22" t="s">
        <v>1157</v>
      </c>
      <c r="P218" s="22" t="s">
        <v>952</v>
      </c>
      <c r="Q218" s="7"/>
    </row>
    <row r="219" ht="46.5" customHeight="1">
      <c r="A219" s="44">
        <v>43</v>
      </c>
      <c r="B219" s="21" t="s">
        <v>1158</v>
      </c>
      <c r="C219" s="70" t="s">
        <v>1159</v>
      </c>
      <c r="D219" s="69" t="s">
        <v>1160</v>
      </c>
      <c r="E219" s="69" t="s">
        <v>1161</v>
      </c>
      <c r="F219" s="69"/>
      <c r="G219" s="22" t="s">
        <v>57</v>
      </c>
      <c r="H219" s="71">
        <v>3</v>
      </c>
      <c r="I219" s="72">
        <v>2</v>
      </c>
      <c r="J219" s="73">
        <v>0</v>
      </c>
      <c r="K219" s="71">
        <v>1.1000000000000001</v>
      </c>
      <c r="L219" s="71">
        <v>1034313500594</v>
      </c>
      <c r="M219" s="70" t="s">
        <v>1162</v>
      </c>
      <c r="N219" s="22" t="s">
        <v>28</v>
      </c>
      <c r="O219" s="22" t="s">
        <v>1163</v>
      </c>
      <c r="P219" s="22" t="s">
        <v>952</v>
      </c>
      <c r="Q219" s="7"/>
    </row>
    <row r="220" ht="39.75" customHeight="1">
      <c r="A220" s="44">
        <v>44</v>
      </c>
      <c r="B220" s="21" t="s">
        <v>1164</v>
      </c>
      <c r="C220" s="70" t="s">
        <v>1165</v>
      </c>
      <c r="D220" s="69" t="s">
        <v>1166</v>
      </c>
      <c r="E220" s="69" t="s">
        <v>1167</v>
      </c>
      <c r="F220" s="69"/>
      <c r="G220" s="22" t="s">
        <v>57</v>
      </c>
      <c r="H220" s="71">
        <v>3</v>
      </c>
      <c r="I220" s="72">
        <v>2</v>
      </c>
      <c r="J220" s="73">
        <v>0</v>
      </c>
      <c r="K220" s="71">
        <v>1.1000000000000001</v>
      </c>
      <c r="L220" s="71">
        <v>1034313500594</v>
      </c>
      <c r="M220" s="70" t="s">
        <v>1168</v>
      </c>
      <c r="N220" s="22" t="s">
        <v>28</v>
      </c>
      <c r="O220" s="22" t="s">
        <v>1169</v>
      </c>
      <c r="P220" s="22" t="s">
        <v>952</v>
      </c>
      <c r="Q220" s="7"/>
    </row>
    <row r="221" ht="36" customHeight="1">
      <c r="A221" s="44">
        <v>45</v>
      </c>
      <c r="B221" s="21" t="s">
        <v>1170</v>
      </c>
      <c r="C221" s="70" t="s">
        <v>1171</v>
      </c>
      <c r="D221" s="69" t="s">
        <v>1172</v>
      </c>
      <c r="E221" s="69" t="s">
        <v>1173</v>
      </c>
      <c r="F221" s="69"/>
      <c r="G221" s="22" t="s">
        <v>741</v>
      </c>
      <c r="H221" s="71">
        <v>3</v>
      </c>
      <c r="I221" s="72">
        <v>0</v>
      </c>
      <c r="J221" s="73">
        <v>1</v>
      </c>
      <c r="K221" s="71">
        <v>1.1000000000000001</v>
      </c>
      <c r="L221" s="71">
        <v>1054313550884</v>
      </c>
      <c r="M221" s="70" t="s">
        <v>1171</v>
      </c>
      <c r="N221" s="22" t="s">
        <v>950</v>
      </c>
      <c r="O221" s="22" t="s">
        <v>1174</v>
      </c>
      <c r="P221" s="22" t="s">
        <v>952</v>
      </c>
      <c r="Q221" s="7"/>
    </row>
    <row r="222" ht="37.5" customHeight="1">
      <c r="A222" s="44">
        <v>46</v>
      </c>
      <c r="B222" s="21" t="s">
        <v>1175</v>
      </c>
      <c r="C222" s="70" t="s">
        <v>1176</v>
      </c>
      <c r="D222" s="69" t="s">
        <v>1177</v>
      </c>
      <c r="E222" s="69" t="s">
        <v>1178</v>
      </c>
      <c r="F222" s="69"/>
      <c r="G222" s="22" t="s">
        <v>741</v>
      </c>
      <c r="H222" s="71">
        <v>3</v>
      </c>
      <c r="I222" s="72">
        <v>2</v>
      </c>
      <c r="J222" s="73">
        <v>0</v>
      </c>
      <c r="K222" s="71">
        <v>1.1000000000000001</v>
      </c>
      <c r="L222" s="71">
        <v>1054313550884</v>
      </c>
      <c r="M222" s="70" t="s">
        <v>1176</v>
      </c>
      <c r="N222" s="22" t="s">
        <v>950</v>
      </c>
      <c r="O222" s="22" t="s">
        <v>1179</v>
      </c>
      <c r="P222" s="22" t="s">
        <v>952</v>
      </c>
      <c r="Q222" s="7"/>
    </row>
    <row r="223" ht="66.75" customHeight="1">
      <c r="A223" s="44">
        <v>47</v>
      </c>
      <c r="B223" s="21" t="s">
        <v>1180</v>
      </c>
      <c r="C223" s="70" t="s">
        <v>1181</v>
      </c>
      <c r="D223" s="69" t="s">
        <v>1182</v>
      </c>
      <c r="E223" s="69" t="s">
        <v>1183</v>
      </c>
      <c r="F223" s="69"/>
      <c r="G223" s="22" t="s">
        <v>741</v>
      </c>
      <c r="H223" s="71">
        <v>3</v>
      </c>
      <c r="I223" s="72">
        <v>2</v>
      </c>
      <c r="J223" s="73">
        <v>0</v>
      </c>
      <c r="K223" s="71">
        <v>1.1000000000000001</v>
      </c>
      <c r="L223" s="71">
        <v>1054313550884</v>
      </c>
      <c r="M223" s="70" t="s">
        <v>1181</v>
      </c>
      <c r="N223" s="22" t="s">
        <v>950</v>
      </c>
      <c r="O223" s="22" t="s">
        <v>1184</v>
      </c>
      <c r="P223" s="22" t="s">
        <v>952</v>
      </c>
      <c r="Q223" s="7"/>
    </row>
    <row r="224" ht="30" customHeight="1">
      <c r="A224" s="44">
        <v>48</v>
      </c>
      <c r="B224" s="21" t="s">
        <v>1185</v>
      </c>
      <c r="C224" s="70" t="s">
        <v>1186</v>
      </c>
      <c r="D224" s="69" t="s">
        <v>1187</v>
      </c>
      <c r="E224" s="69" t="s">
        <v>1188</v>
      </c>
      <c r="F224" s="69"/>
      <c r="G224" s="22" t="s">
        <v>741</v>
      </c>
      <c r="H224" s="71">
        <v>3</v>
      </c>
      <c r="I224" s="72">
        <v>0</v>
      </c>
      <c r="J224" s="73">
        <v>1</v>
      </c>
      <c r="K224" s="71">
        <v>1.1000000000000001</v>
      </c>
      <c r="L224" s="71">
        <v>1054313550884</v>
      </c>
      <c r="M224" s="70" t="s">
        <v>1186</v>
      </c>
      <c r="N224" s="22" t="s">
        <v>950</v>
      </c>
      <c r="O224" s="22" t="s">
        <v>1189</v>
      </c>
      <c r="P224" s="22" t="s">
        <v>952</v>
      </c>
      <c r="Q224" s="7"/>
    </row>
    <row r="225" ht="31.5" customHeight="1">
      <c r="A225" s="44">
        <v>49</v>
      </c>
      <c r="B225" s="21" t="s">
        <v>1190</v>
      </c>
      <c r="C225" s="70" t="s">
        <v>1191</v>
      </c>
      <c r="D225" s="69" t="s">
        <v>1192</v>
      </c>
      <c r="E225" s="69" t="s">
        <v>1193</v>
      </c>
      <c r="F225" s="69"/>
      <c r="G225" s="22" t="s">
        <v>741</v>
      </c>
      <c r="H225" s="71">
        <v>3</v>
      </c>
      <c r="I225" s="72">
        <v>0</v>
      </c>
      <c r="J225" s="73">
        <v>2</v>
      </c>
      <c r="K225" s="71">
        <v>1.1000000000000001</v>
      </c>
      <c r="L225" s="71">
        <v>1054313550884</v>
      </c>
      <c r="M225" s="70" t="s">
        <v>1191</v>
      </c>
      <c r="N225" s="22" t="s">
        <v>950</v>
      </c>
      <c r="O225" s="22" t="s">
        <v>1194</v>
      </c>
      <c r="P225" s="22" t="s">
        <v>952</v>
      </c>
      <c r="Q225" s="7"/>
    </row>
    <row r="226" ht="51.75" customHeight="1">
      <c r="A226" s="44">
        <v>50</v>
      </c>
      <c r="B226" s="21" t="s">
        <v>1195</v>
      </c>
      <c r="C226" s="70" t="s">
        <v>1196</v>
      </c>
      <c r="D226" s="69" t="s">
        <v>1197</v>
      </c>
      <c r="E226" s="69" t="s">
        <v>1198</v>
      </c>
      <c r="F226" s="69"/>
      <c r="G226" s="22"/>
      <c r="H226" s="71"/>
      <c r="I226" s="72"/>
      <c r="J226" s="73"/>
      <c r="K226" s="71"/>
      <c r="L226" s="71">
        <v>1054313550884</v>
      </c>
      <c r="M226" s="70" t="s">
        <v>1199</v>
      </c>
      <c r="N226" s="22" t="s">
        <v>950</v>
      </c>
      <c r="O226" s="22" t="s">
        <v>1200</v>
      </c>
      <c r="P226" s="22" t="s">
        <v>952</v>
      </c>
      <c r="Q226" s="7"/>
    </row>
    <row r="227" ht="33.75" customHeight="1">
      <c r="A227" s="44">
        <v>51</v>
      </c>
      <c r="B227" s="21" t="s">
        <v>1201</v>
      </c>
      <c r="C227" s="70" t="s">
        <v>1202</v>
      </c>
      <c r="D227" s="69" t="s">
        <v>1203</v>
      </c>
      <c r="E227" s="69" t="s">
        <v>1204</v>
      </c>
      <c r="F227" s="69"/>
      <c r="G227" s="22" t="s">
        <v>741</v>
      </c>
      <c r="H227" s="71">
        <v>3</v>
      </c>
      <c r="I227" s="72">
        <v>2</v>
      </c>
      <c r="J227" s="73">
        <v>0</v>
      </c>
      <c r="K227" s="71">
        <v>1.1000000000000001</v>
      </c>
      <c r="L227" s="71">
        <v>1054313550884</v>
      </c>
      <c r="M227" s="70" t="s">
        <v>1202</v>
      </c>
      <c r="N227" s="22" t="s">
        <v>950</v>
      </c>
      <c r="O227" s="22" t="s">
        <v>1205</v>
      </c>
      <c r="P227" s="22" t="s">
        <v>952</v>
      </c>
      <c r="Q227" s="7"/>
    </row>
    <row r="228" ht="33.75" customHeight="1">
      <c r="A228" s="44">
        <v>52</v>
      </c>
      <c r="B228" s="21" t="s">
        <v>1206</v>
      </c>
      <c r="C228" s="70" t="s">
        <v>1207</v>
      </c>
      <c r="D228" s="69">
        <v>58.481544999999997</v>
      </c>
      <c r="E228" s="69">
        <v>49.435586000000001</v>
      </c>
      <c r="F228" s="69"/>
      <c r="G228" s="22" t="s">
        <v>57</v>
      </c>
      <c r="H228" s="71">
        <v>3</v>
      </c>
      <c r="I228" s="72">
        <v>2</v>
      </c>
      <c r="J228" s="73">
        <v>0</v>
      </c>
      <c r="K228" s="71">
        <v>1.1000000000000001</v>
      </c>
      <c r="L228" s="71">
        <v>1034313500594</v>
      </c>
      <c r="M228" s="70" t="s">
        <v>1207</v>
      </c>
      <c r="N228" s="22" t="s">
        <v>28</v>
      </c>
      <c r="O228" s="22" t="s">
        <v>1208</v>
      </c>
      <c r="P228" s="22" t="s">
        <v>952</v>
      </c>
      <c r="Q228" s="7"/>
    </row>
    <row r="229" ht="36.75" customHeight="1">
      <c r="A229" s="44">
        <v>53</v>
      </c>
      <c r="B229" s="21" t="s">
        <v>1209</v>
      </c>
      <c r="C229" s="70" t="s">
        <v>1210</v>
      </c>
      <c r="D229" s="69" t="s">
        <v>1211</v>
      </c>
      <c r="E229" s="69" t="s">
        <v>1212</v>
      </c>
      <c r="F229" s="69"/>
      <c r="G229" s="22" t="s">
        <v>741</v>
      </c>
      <c r="H229" s="71">
        <v>3</v>
      </c>
      <c r="I229" s="72">
        <v>1</v>
      </c>
      <c r="J229" s="73">
        <v>0</v>
      </c>
      <c r="K229" s="71">
        <v>1.1000000000000001</v>
      </c>
      <c r="L229" s="71">
        <v>1054313550884</v>
      </c>
      <c r="M229" s="70" t="s">
        <v>1210</v>
      </c>
      <c r="N229" s="22" t="s">
        <v>950</v>
      </c>
      <c r="O229" s="22" t="s">
        <v>1213</v>
      </c>
      <c r="P229" s="22" t="s">
        <v>952</v>
      </c>
      <c r="Q229" s="7"/>
    </row>
    <row r="230" ht="34.5" customHeight="1">
      <c r="A230" s="44">
        <v>54</v>
      </c>
      <c r="B230" s="21" t="s">
        <v>1214</v>
      </c>
      <c r="C230" s="70" t="s">
        <v>1215</v>
      </c>
      <c r="D230" s="69" t="s">
        <v>1216</v>
      </c>
      <c r="E230" s="69" t="s">
        <v>1217</v>
      </c>
      <c r="F230" s="69"/>
      <c r="G230" s="22" t="s">
        <v>57</v>
      </c>
      <c r="H230" s="71">
        <v>6</v>
      </c>
      <c r="I230" s="72">
        <v>2</v>
      </c>
      <c r="J230" s="73">
        <v>0</v>
      </c>
      <c r="K230" s="71">
        <v>1.1000000000000001</v>
      </c>
      <c r="L230" s="71">
        <v>1034313500594</v>
      </c>
      <c r="M230" s="70" t="s">
        <v>1215</v>
      </c>
      <c r="N230" s="50" t="s">
        <v>1096</v>
      </c>
      <c r="O230" s="22" t="s">
        <v>1218</v>
      </c>
      <c r="P230" s="22" t="s">
        <v>952</v>
      </c>
      <c r="Q230" s="7"/>
    </row>
    <row r="231" ht="91.5" customHeight="1">
      <c r="A231" s="44">
        <v>55</v>
      </c>
      <c r="B231" s="21" t="s">
        <v>1219</v>
      </c>
      <c r="C231" s="70" t="s">
        <v>1220</v>
      </c>
      <c r="D231" s="69" t="s">
        <v>1221</v>
      </c>
      <c r="E231" s="69" t="s">
        <v>1222</v>
      </c>
      <c r="F231" s="69"/>
      <c r="G231" s="22" t="s">
        <v>57</v>
      </c>
      <c r="H231" s="71">
        <v>3</v>
      </c>
      <c r="I231" s="72">
        <v>3</v>
      </c>
      <c r="J231" s="73">
        <v>0</v>
      </c>
      <c r="K231" s="71">
        <v>1.1000000000000001</v>
      </c>
      <c r="L231" s="71">
        <v>1034313500594</v>
      </c>
      <c r="M231" s="70" t="s">
        <v>1220</v>
      </c>
      <c r="N231" s="22" t="s">
        <v>28</v>
      </c>
      <c r="O231" s="26" t="s">
        <v>1223</v>
      </c>
      <c r="P231" s="22" t="s">
        <v>952</v>
      </c>
      <c r="Q231" s="7"/>
    </row>
    <row r="232" ht="91.5" customHeight="1">
      <c r="A232" s="44">
        <v>56</v>
      </c>
      <c r="B232" s="21" t="s">
        <v>1224</v>
      </c>
      <c r="C232" s="70" t="s">
        <v>1225</v>
      </c>
      <c r="D232" s="69" t="s">
        <v>1221</v>
      </c>
      <c r="E232" s="69" t="s">
        <v>1222</v>
      </c>
      <c r="F232" s="69"/>
      <c r="G232" s="22" t="s">
        <v>35</v>
      </c>
      <c r="H232" s="71">
        <v>6</v>
      </c>
      <c r="I232" s="72">
        <v>0</v>
      </c>
      <c r="J232" s="73">
        <v>1</v>
      </c>
      <c r="K232" s="71">
        <v>8</v>
      </c>
      <c r="L232" s="71">
        <v>1034313500594</v>
      </c>
      <c r="M232" s="70" t="s">
        <v>1220</v>
      </c>
      <c r="N232" s="22" t="s">
        <v>28</v>
      </c>
      <c r="O232" s="26" t="s">
        <v>1223</v>
      </c>
      <c r="P232" s="22"/>
      <c r="Q232" s="7"/>
    </row>
    <row r="233" ht="65.25" customHeight="1">
      <c r="A233" s="44">
        <v>57</v>
      </c>
      <c r="B233" s="21" t="s">
        <v>1226</v>
      </c>
      <c r="C233" s="70" t="s">
        <v>1227</v>
      </c>
      <c r="D233" s="69" t="s">
        <v>1228</v>
      </c>
      <c r="E233" s="69" t="s">
        <v>1229</v>
      </c>
      <c r="F233" s="69"/>
      <c r="G233" s="22" t="s">
        <v>741</v>
      </c>
      <c r="H233" s="71">
        <v>3</v>
      </c>
      <c r="I233" s="72">
        <v>0</v>
      </c>
      <c r="J233" s="73">
        <v>1</v>
      </c>
      <c r="K233" s="71">
        <v>0.23999999999999999</v>
      </c>
      <c r="L233" s="71">
        <v>1074345061196</v>
      </c>
      <c r="M233" s="70" t="s">
        <v>1227</v>
      </c>
      <c r="N233" s="69" t="s">
        <v>1230</v>
      </c>
      <c r="O233" s="74" t="s">
        <v>1231</v>
      </c>
      <c r="P233" s="22" t="s">
        <v>952</v>
      </c>
      <c r="Q233" s="7"/>
    </row>
    <row r="234" ht="51.75" customHeight="1">
      <c r="A234" s="44">
        <v>58</v>
      </c>
      <c r="B234" s="21" t="s">
        <v>1232</v>
      </c>
      <c r="C234" s="70" t="s">
        <v>1233</v>
      </c>
      <c r="D234" s="69" t="s">
        <v>1228</v>
      </c>
      <c r="E234" s="69" t="s">
        <v>1234</v>
      </c>
      <c r="F234" s="69"/>
      <c r="G234" s="22" t="s">
        <v>741</v>
      </c>
      <c r="H234" s="71">
        <v>3</v>
      </c>
      <c r="I234" s="72">
        <v>1</v>
      </c>
      <c r="J234" s="73">
        <v>0</v>
      </c>
      <c r="K234" s="71">
        <v>1.1000000000000001</v>
      </c>
      <c r="L234" s="71">
        <v>1064312003084</v>
      </c>
      <c r="M234" s="70" t="s">
        <v>1233</v>
      </c>
      <c r="N234" s="75" t="s">
        <v>1235</v>
      </c>
      <c r="O234" s="22" t="s">
        <v>1236</v>
      </c>
      <c r="P234" s="22" t="s">
        <v>952</v>
      </c>
      <c r="Q234" s="7"/>
    </row>
    <row r="235" ht="33.75" customHeight="1">
      <c r="A235" s="44">
        <v>59</v>
      </c>
      <c r="B235" s="21" t="s">
        <v>1237</v>
      </c>
      <c r="C235" s="70" t="s">
        <v>1238</v>
      </c>
      <c r="D235" s="69" t="s">
        <v>1239</v>
      </c>
      <c r="E235" s="69" t="s">
        <v>1240</v>
      </c>
      <c r="F235" s="69"/>
      <c r="G235" s="22" t="s">
        <v>741</v>
      </c>
      <c r="H235" s="71">
        <v>3</v>
      </c>
      <c r="I235" s="72">
        <v>2</v>
      </c>
      <c r="J235" s="73">
        <v>0</v>
      </c>
      <c r="K235" s="71">
        <v>1.1000000000000001</v>
      </c>
      <c r="L235" s="71">
        <v>1054313550884</v>
      </c>
      <c r="M235" s="70" t="s">
        <v>1238</v>
      </c>
      <c r="N235" s="22" t="s">
        <v>950</v>
      </c>
      <c r="O235" s="22" t="s">
        <v>1241</v>
      </c>
      <c r="P235" s="22" t="s">
        <v>952</v>
      </c>
      <c r="Q235" s="7"/>
    </row>
    <row r="236" ht="33.75" customHeight="1">
      <c r="A236" s="44">
        <v>60</v>
      </c>
      <c r="B236" s="21" t="s">
        <v>1242</v>
      </c>
      <c r="C236" s="70" t="s">
        <v>1243</v>
      </c>
      <c r="D236" s="69" t="s">
        <v>1244</v>
      </c>
      <c r="E236" s="69" t="s">
        <v>1245</v>
      </c>
      <c r="F236" s="69"/>
      <c r="G236" s="22" t="s">
        <v>741</v>
      </c>
      <c r="H236" s="71">
        <v>3</v>
      </c>
      <c r="I236" s="72">
        <v>0</v>
      </c>
      <c r="J236" s="73">
        <v>1</v>
      </c>
      <c r="K236" s="71">
        <v>1.1000000000000001</v>
      </c>
      <c r="L236" s="71">
        <v>1054313550884</v>
      </c>
      <c r="M236" s="70" t="s">
        <v>1243</v>
      </c>
      <c r="N236" s="22" t="s">
        <v>950</v>
      </c>
      <c r="O236" s="22" t="s">
        <v>1246</v>
      </c>
      <c r="P236" s="22" t="s">
        <v>1247</v>
      </c>
      <c r="Q236" s="7"/>
    </row>
    <row r="237" ht="43.5" customHeight="1">
      <c r="A237" s="44">
        <v>61</v>
      </c>
      <c r="B237" s="21" t="s">
        <v>1248</v>
      </c>
      <c r="C237" s="70" t="s">
        <v>1249</v>
      </c>
      <c r="D237" s="69">
        <v>58.508650000000003</v>
      </c>
      <c r="E237" s="69">
        <v>49.510503</v>
      </c>
      <c r="F237" s="69"/>
      <c r="G237" s="22" t="s">
        <v>57</v>
      </c>
      <c r="H237" s="71">
        <v>3</v>
      </c>
      <c r="I237" s="72">
        <v>1</v>
      </c>
      <c r="J237" s="73">
        <v>0</v>
      </c>
      <c r="K237" s="71">
        <v>1.1000000000000001</v>
      </c>
      <c r="L237" s="71">
        <v>1054313550884</v>
      </c>
      <c r="M237" s="70" t="s">
        <v>1249</v>
      </c>
      <c r="N237" s="22" t="s">
        <v>950</v>
      </c>
      <c r="O237" s="22" t="s">
        <v>1250</v>
      </c>
      <c r="P237" s="22" t="s">
        <v>952</v>
      </c>
      <c r="Q237" s="7"/>
    </row>
    <row r="238" ht="36.75" customHeight="1">
      <c r="A238" s="44">
        <v>62</v>
      </c>
      <c r="B238" s="21" t="s">
        <v>1251</v>
      </c>
      <c r="C238" s="70" t="s">
        <v>1252</v>
      </c>
      <c r="D238" s="69" t="s">
        <v>1253</v>
      </c>
      <c r="E238" s="69" t="s">
        <v>1254</v>
      </c>
      <c r="F238" s="69"/>
      <c r="G238" s="22" t="s">
        <v>228</v>
      </c>
      <c r="H238" s="71">
        <v>3</v>
      </c>
      <c r="I238" s="72">
        <v>1</v>
      </c>
      <c r="J238" s="73">
        <v>0</v>
      </c>
      <c r="K238" s="71">
        <v>1.1000000000000001</v>
      </c>
      <c r="L238" s="71">
        <v>1054313550884</v>
      </c>
      <c r="M238" s="70" t="s">
        <v>1252</v>
      </c>
      <c r="N238" s="22" t="s">
        <v>950</v>
      </c>
      <c r="O238" s="22" t="s">
        <v>1083</v>
      </c>
      <c r="P238" s="22" t="s">
        <v>952</v>
      </c>
      <c r="Q238" s="7"/>
    </row>
    <row r="239" ht="85.5" customHeight="1">
      <c r="A239" s="44">
        <v>63</v>
      </c>
      <c r="B239" s="21" t="s">
        <v>1255</v>
      </c>
      <c r="C239" s="70" t="s">
        <v>1252</v>
      </c>
      <c r="D239" s="69" t="s">
        <v>1256</v>
      </c>
      <c r="E239" s="69" t="s">
        <v>1080</v>
      </c>
      <c r="F239" s="69"/>
      <c r="G239" s="22" t="s">
        <v>228</v>
      </c>
      <c r="H239" s="71">
        <v>3</v>
      </c>
      <c r="I239" s="72">
        <v>1</v>
      </c>
      <c r="J239" s="73">
        <v>0</v>
      </c>
      <c r="K239" s="71">
        <v>0.66000000000000003</v>
      </c>
      <c r="L239" s="71">
        <v>1024300754323</v>
      </c>
      <c r="M239" s="70" t="s">
        <v>1252</v>
      </c>
      <c r="N239" s="69" t="s">
        <v>1257</v>
      </c>
      <c r="O239" s="22" t="s">
        <v>1258</v>
      </c>
      <c r="P239" s="22" t="s">
        <v>952</v>
      </c>
      <c r="Q239" s="7"/>
    </row>
    <row r="240" ht="46.5" customHeight="1">
      <c r="A240" s="44">
        <v>64</v>
      </c>
      <c r="B240" s="21" t="s">
        <v>1259</v>
      </c>
      <c r="C240" s="70" t="s">
        <v>1260</v>
      </c>
      <c r="D240" s="69">
        <v>58.508611999999999</v>
      </c>
      <c r="E240" s="69">
        <v>49.481206999999998</v>
      </c>
      <c r="F240" s="69"/>
      <c r="G240" s="22" t="s">
        <v>228</v>
      </c>
      <c r="H240" s="71">
        <v>3</v>
      </c>
      <c r="I240" s="72">
        <v>2</v>
      </c>
      <c r="J240" s="73">
        <v>0</v>
      </c>
      <c r="K240" s="71">
        <v>1.1000000000000001</v>
      </c>
      <c r="L240" s="71">
        <v>1054313550884</v>
      </c>
      <c r="M240" s="70" t="s">
        <v>1260</v>
      </c>
      <c r="N240" s="22" t="s">
        <v>950</v>
      </c>
      <c r="O240" s="22" t="s">
        <v>1261</v>
      </c>
      <c r="P240" s="22" t="s">
        <v>952</v>
      </c>
      <c r="Q240" s="7"/>
    </row>
    <row r="241" ht="39.75" customHeight="1">
      <c r="A241" s="44">
        <v>65</v>
      </c>
      <c r="B241" s="21" t="s">
        <v>1262</v>
      </c>
      <c r="C241" s="70" t="s">
        <v>1263</v>
      </c>
      <c r="D241" s="69" t="s">
        <v>1264</v>
      </c>
      <c r="E241" s="69" t="s">
        <v>1265</v>
      </c>
      <c r="F241" s="69"/>
      <c r="G241" s="22" t="s">
        <v>1266</v>
      </c>
      <c r="H241" s="71">
        <v>9.5</v>
      </c>
      <c r="I241" s="72">
        <v>4</v>
      </c>
      <c r="J241" s="73">
        <v>0</v>
      </c>
      <c r="K241" s="71">
        <v>1.1000000000000001</v>
      </c>
      <c r="L241" s="71">
        <v>1024300754940</v>
      </c>
      <c r="M241" s="69" t="s">
        <v>1267</v>
      </c>
      <c r="N241" s="69" t="s">
        <v>1268</v>
      </c>
      <c r="O241" s="22" t="s">
        <v>1269</v>
      </c>
      <c r="P241" s="22" t="s">
        <v>952</v>
      </c>
      <c r="Q241" s="7"/>
    </row>
    <row r="242" ht="40.5" customHeight="1">
      <c r="A242" s="44">
        <v>66</v>
      </c>
      <c r="B242" s="21" t="s">
        <v>1270</v>
      </c>
      <c r="C242" s="70" t="s">
        <v>1271</v>
      </c>
      <c r="D242" s="69" t="s">
        <v>1272</v>
      </c>
      <c r="E242" s="69" t="s">
        <v>1273</v>
      </c>
      <c r="F242" s="69"/>
      <c r="G242" s="22" t="s">
        <v>228</v>
      </c>
      <c r="H242" s="71">
        <v>3</v>
      </c>
      <c r="I242" s="72">
        <v>1</v>
      </c>
      <c r="J242" s="73">
        <v>0</v>
      </c>
      <c r="K242" s="71">
        <v>1.1000000000000001</v>
      </c>
      <c r="L242" s="71">
        <v>1034313501573</v>
      </c>
      <c r="M242" s="69" t="s">
        <v>1267</v>
      </c>
      <c r="N242" s="69" t="s">
        <v>1274</v>
      </c>
      <c r="O242" s="22" t="s">
        <v>1275</v>
      </c>
      <c r="P242" s="22" t="s">
        <v>952</v>
      </c>
      <c r="Q242" s="7"/>
    </row>
    <row r="243" ht="33.75" customHeight="1">
      <c r="A243" s="44">
        <v>67</v>
      </c>
      <c r="B243" s="21" t="s">
        <v>1276</v>
      </c>
      <c r="C243" s="70" t="s">
        <v>1277</v>
      </c>
      <c r="D243" s="69" t="s">
        <v>1278</v>
      </c>
      <c r="E243" s="69" t="s">
        <v>1279</v>
      </c>
      <c r="F243" s="69"/>
      <c r="G243" s="22" t="s">
        <v>228</v>
      </c>
      <c r="H243" s="71">
        <v>3</v>
      </c>
      <c r="I243" s="72">
        <v>1</v>
      </c>
      <c r="J243" s="73">
        <v>0</v>
      </c>
      <c r="K243" s="71">
        <v>1.1000000000000001</v>
      </c>
      <c r="L243" s="71">
        <v>1033301402056</v>
      </c>
      <c r="M243" s="69" t="s">
        <v>1267</v>
      </c>
      <c r="N243" s="69" t="s">
        <v>1280</v>
      </c>
      <c r="O243" s="22" t="s">
        <v>1281</v>
      </c>
      <c r="P243" s="22" t="s">
        <v>952</v>
      </c>
      <c r="Q243" s="7"/>
    </row>
    <row r="244" ht="39" customHeight="1">
      <c r="A244" s="44">
        <v>68</v>
      </c>
      <c r="B244" s="21" t="s">
        <v>1282</v>
      </c>
      <c r="C244" s="70" t="s">
        <v>1283</v>
      </c>
      <c r="D244" s="69" t="s">
        <v>1284</v>
      </c>
      <c r="E244" s="69" t="s">
        <v>1285</v>
      </c>
      <c r="F244" s="69"/>
      <c r="G244" s="69" t="s">
        <v>228</v>
      </c>
      <c r="H244" s="71">
        <v>5</v>
      </c>
      <c r="I244" s="72">
        <v>2</v>
      </c>
      <c r="J244" s="73">
        <v>0</v>
      </c>
      <c r="K244" s="71">
        <v>1.1000000000000001</v>
      </c>
      <c r="L244" s="71">
        <v>1034313510648</v>
      </c>
      <c r="M244" s="69" t="s">
        <v>1267</v>
      </c>
      <c r="N244" s="69" t="s">
        <v>1286</v>
      </c>
      <c r="O244" s="22" t="s">
        <v>1287</v>
      </c>
      <c r="P244" s="22" t="s">
        <v>952</v>
      </c>
      <c r="Q244" s="7"/>
    </row>
    <row r="245" ht="39" customHeight="1">
      <c r="A245" s="44">
        <v>69</v>
      </c>
      <c r="B245" s="21" t="s">
        <v>1288</v>
      </c>
      <c r="C245" s="70" t="s">
        <v>1289</v>
      </c>
      <c r="D245" s="69" t="s">
        <v>1290</v>
      </c>
      <c r="E245" s="69" t="s">
        <v>1291</v>
      </c>
      <c r="F245" s="69"/>
      <c r="G245" s="69" t="s">
        <v>57</v>
      </c>
      <c r="H245" s="71">
        <v>3</v>
      </c>
      <c r="I245" s="72">
        <v>3</v>
      </c>
      <c r="J245" s="73">
        <v>0</v>
      </c>
      <c r="K245" s="71">
        <v>1.1000000000000001</v>
      </c>
      <c r="L245" s="71">
        <v>1034313507073</v>
      </c>
      <c r="M245" s="69" t="s">
        <v>1267</v>
      </c>
      <c r="N245" s="69" t="s">
        <v>1292</v>
      </c>
      <c r="O245" s="22" t="s">
        <v>1293</v>
      </c>
      <c r="P245" s="22" t="s">
        <v>1294</v>
      </c>
      <c r="Q245" s="7"/>
    </row>
    <row r="246" ht="36" customHeight="1">
      <c r="A246" s="44">
        <v>70</v>
      </c>
      <c r="B246" s="21" t="s">
        <v>1295</v>
      </c>
      <c r="C246" s="70" t="s">
        <v>1296</v>
      </c>
      <c r="D246" s="69" t="s">
        <v>1297</v>
      </c>
      <c r="E246" s="69" t="s">
        <v>1298</v>
      </c>
      <c r="F246" s="69"/>
      <c r="G246" s="69" t="s">
        <v>194</v>
      </c>
      <c r="H246" s="71">
        <v>5</v>
      </c>
      <c r="I246" s="72">
        <v>1</v>
      </c>
      <c r="J246" s="73">
        <v>0</v>
      </c>
      <c r="K246" s="71">
        <v>0.66000000000000003</v>
      </c>
      <c r="L246" s="71">
        <v>320132600002031</v>
      </c>
      <c r="M246" s="70" t="s">
        <v>1296</v>
      </c>
      <c r="N246" s="69" t="s">
        <v>1299</v>
      </c>
      <c r="O246" s="22" t="s">
        <v>1300</v>
      </c>
      <c r="P246" s="22" t="s">
        <v>952</v>
      </c>
      <c r="Q246" s="7"/>
    </row>
    <row r="247" ht="34.5" customHeight="1">
      <c r="A247" s="44">
        <v>71</v>
      </c>
      <c r="B247" s="21" t="s">
        <v>1301</v>
      </c>
      <c r="C247" s="70" t="s">
        <v>1302</v>
      </c>
      <c r="D247" s="69" t="s">
        <v>1303</v>
      </c>
      <c r="E247" s="69" t="s">
        <v>1304</v>
      </c>
      <c r="F247" s="69"/>
      <c r="G247" s="69" t="s">
        <v>228</v>
      </c>
      <c r="H247" s="71">
        <v>1</v>
      </c>
      <c r="I247" s="72">
        <v>1</v>
      </c>
      <c r="J247" s="73">
        <v>0</v>
      </c>
      <c r="K247" s="71">
        <v>0.25</v>
      </c>
      <c r="L247" s="71">
        <v>464350056727</v>
      </c>
      <c r="M247" s="70" t="s">
        <v>1305</v>
      </c>
      <c r="N247" s="69" t="s">
        <v>1306</v>
      </c>
      <c r="O247" s="22" t="s">
        <v>1307</v>
      </c>
      <c r="P247" s="22" t="s">
        <v>952</v>
      </c>
      <c r="Q247" s="7"/>
    </row>
    <row r="248" ht="36.75" customHeight="1">
      <c r="A248" s="44">
        <v>72</v>
      </c>
      <c r="B248" s="21" t="s">
        <v>1308</v>
      </c>
      <c r="C248" s="70" t="s">
        <v>1309</v>
      </c>
      <c r="D248" s="69" t="s">
        <v>1310</v>
      </c>
      <c r="E248" s="69" t="s">
        <v>1311</v>
      </c>
      <c r="F248" s="69"/>
      <c r="G248" s="69" t="s">
        <v>228</v>
      </c>
      <c r="H248" s="71">
        <v>3</v>
      </c>
      <c r="I248" s="72">
        <v>0</v>
      </c>
      <c r="J248" s="73">
        <v>1</v>
      </c>
      <c r="K248" s="71">
        <v>0.77000000000000002</v>
      </c>
      <c r="L248" s="71">
        <v>464350056727</v>
      </c>
      <c r="M248" s="70" t="s">
        <v>1309</v>
      </c>
      <c r="N248" s="69" t="s">
        <v>1306</v>
      </c>
      <c r="O248" s="22" t="s">
        <v>1307</v>
      </c>
      <c r="P248" s="22" t="s">
        <v>952</v>
      </c>
      <c r="Q248" s="7"/>
    </row>
    <row r="249" ht="40.5" customHeight="1">
      <c r="A249" s="44">
        <v>73</v>
      </c>
      <c r="B249" s="21" t="s">
        <v>1312</v>
      </c>
      <c r="C249" s="70" t="s">
        <v>1313</v>
      </c>
      <c r="D249" s="69" t="s">
        <v>1314</v>
      </c>
      <c r="E249" s="69" t="s">
        <v>1315</v>
      </c>
      <c r="F249" s="69"/>
      <c r="G249" s="69" t="s">
        <v>228</v>
      </c>
      <c r="H249" s="71">
        <v>3</v>
      </c>
      <c r="I249" s="72">
        <v>0</v>
      </c>
      <c r="J249" s="73">
        <v>1</v>
      </c>
      <c r="K249" s="71">
        <v>0.23999999999999999</v>
      </c>
      <c r="L249" s="71">
        <v>464350056727</v>
      </c>
      <c r="M249" s="70" t="s">
        <v>1316</v>
      </c>
      <c r="N249" s="69" t="s">
        <v>1306</v>
      </c>
      <c r="O249" s="22" t="s">
        <v>1307</v>
      </c>
      <c r="P249" s="22" t="s">
        <v>952</v>
      </c>
      <c r="Q249" s="7"/>
    </row>
    <row r="250" ht="42" customHeight="1">
      <c r="A250" s="44">
        <v>74</v>
      </c>
      <c r="B250" s="21" t="s">
        <v>1317</v>
      </c>
      <c r="C250" s="70" t="s">
        <v>1318</v>
      </c>
      <c r="D250" s="69" t="s">
        <v>1319</v>
      </c>
      <c r="E250" s="69" t="s">
        <v>1320</v>
      </c>
      <c r="F250" s="69"/>
      <c r="G250" s="69" t="s">
        <v>194</v>
      </c>
      <c r="H250" s="71">
        <v>48</v>
      </c>
      <c r="I250" s="72">
        <v>0</v>
      </c>
      <c r="J250" s="73">
        <v>4</v>
      </c>
      <c r="K250" s="71">
        <v>6</v>
      </c>
      <c r="L250" s="71">
        <v>1034313503443</v>
      </c>
      <c r="M250" s="70" t="s">
        <v>1318</v>
      </c>
      <c r="N250" s="69" t="s">
        <v>1321</v>
      </c>
      <c r="O250" s="22" t="s">
        <v>1322</v>
      </c>
      <c r="P250" s="22" t="s">
        <v>952</v>
      </c>
      <c r="Q250" s="7"/>
    </row>
    <row r="251" ht="33" customHeight="1">
      <c r="A251" s="44">
        <v>75</v>
      </c>
      <c r="B251" s="21" t="s">
        <v>1323</v>
      </c>
      <c r="C251" s="70" t="s">
        <v>1324</v>
      </c>
      <c r="D251" s="69" t="s">
        <v>1325</v>
      </c>
      <c r="E251" s="69" t="s">
        <v>1326</v>
      </c>
      <c r="F251" s="69"/>
      <c r="G251" s="69" t="s">
        <v>401</v>
      </c>
      <c r="H251" s="71">
        <v>3</v>
      </c>
      <c r="I251" s="72">
        <v>2</v>
      </c>
      <c r="J251" s="73">
        <v>0</v>
      </c>
      <c r="K251" s="71">
        <v>1.1000000000000001</v>
      </c>
      <c r="L251" s="71">
        <v>1054313550884</v>
      </c>
      <c r="M251" s="70" t="s">
        <v>1324</v>
      </c>
      <c r="N251" s="22" t="s">
        <v>950</v>
      </c>
      <c r="O251" s="22" t="s">
        <v>1327</v>
      </c>
      <c r="P251" s="22" t="s">
        <v>952</v>
      </c>
      <c r="Q251" s="7"/>
    </row>
    <row r="252" ht="36.75" customHeight="1">
      <c r="A252" s="44">
        <v>76</v>
      </c>
      <c r="B252" s="21" t="s">
        <v>1328</v>
      </c>
      <c r="C252" s="70" t="s">
        <v>1329</v>
      </c>
      <c r="D252" s="69" t="s">
        <v>1330</v>
      </c>
      <c r="E252" s="69" t="s">
        <v>1331</v>
      </c>
      <c r="F252" s="69"/>
      <c r="G252" s="69" t="s">
        <v>401</v>
      </c>
      <c r="H252" s="71">
        <v>3</v>
      </c>
      <c r="I252" s="72">
        <v>1</v>
      </c>
      <c r="J252" s="73">
        <v>0</v>
      </c>
      <c r="K252" s="71">
        <v>1.1000000000000001</v>
      </c>
      <c r="L252" s="71">
        <v>1034313500594</v>
      </c>
      <c r="M252" s="70" t="s">
        <v>1329</v>
      </c>
      <c r="N252" s="22" t="s">
        <v>28</v>
      </c>
      <c r="O252" s="22" t="s">
        <v>1332</v>
      </c>
      <c r="P252" s="22" t="s">
        <v>952</v>
      </c>
      <c r="Q252" s="7"/>
    </row>
    <row r="253" ht="48.75" customHeight="1">
      <c r="A253" s="44">
        <v>77</v>
      </c>
      <c r="B253" s="21" t="s">
        <v>1333</v>
      </c>
      <c r="C253" s="70" t="s">
        <v>1334</v>
      </c>
      <c r="D253" s="22" t="s">
        <v>1335</v>
      </c>
      <c r="E253" s="22" t="s">
        <v>1336</v>
      </c>
      <c r="F253" s="22"/>
      <c r="G253" s="69" t="s">
        <v>401</v>
      </c>
      <c r="H253" s="71">
        <v>3</v>
      </c>
      <c r="I253" s="72">
        <v>2</v>
      </c>
      <c r="J253" s="73">
        <v>0</v>
      </c>
      <c r="K253" s="71">
        <v>1.1000000000000001</v>
      </c>
      <c r="L253" s="71">
        <v>1054313550884</v>
      </c>
      <c r="M253" s="70" t="s">
        <v>1334</v>
      </c>
      <c r="N253" s="22" t="s">
        <v>950</v>
      </c>
      <c r="O253" s="22" t="s">
        <v>1337</v>
      </c>
      <c r="P253" s="22" t="s">
        <v>952</v>
      </c>
      <c r="Q253" s="7"/>
    </row>
    <row r="254" ht="36.75" customHeight="1">
      <c r="A254" s="44">
        <v>78</v>
      </c>
      <c r="B254" s="21" t="s">
        <v>1338</v>
      </c>
      <c r="C254" s="70" t="s">
        <v>1339</v>
      </c>
      <c r="D254" s="69" t="s">
        <v>1340</v>
      </c>
      <c r="E254" s="69" t="s">
        <v>1341</v>
      </c>
      <c r="F254" s="69"/>
      <c r="G254" s="69" t="s">
        <v>228</v>
      </c>
      <c r="H254" s="30">
        <v>2</v>
      </c>
      <c r="I254" s="72">
        <v>1</v>
      </c>
      <c r="J254" s="73">
        <v>0</v>
      </c>
      <c r="K254" s="21">
        <v>1.1000000000000001</v>
      </c>
      <c r="L254" s="71">
        <v>1054313550884</v>
      </c>
      <c r="M254" s="22" t="s">
        <v>1342</v>
      </c>
      <c r="N254" s="22" t="s">
        <v>950</v>
      </c>
      <c r="O254" s="22" t="s">
        <v>1343</v>
      </c>
      <c r="P254" s="22" t="s">
        <v>952</v>
      </c>
      <c r="Q254" s="7"/>
    </row>
    <row r="255" ht="57.75" customHeight="1">
      <c r="A255" s="44">
        <v>79</v>
      </c>
      <c r="B255" s="21" t="s">
        <v>1344</v>
      </c>
      <c r="C255" s="70" t="s">
        <v>1345</v>
      </c>
      <c r="D255" s="69" t="s">
        <v>1346</v>
      </c>
      <c r="E255" s="69" t="s">
        <v>1347</v>
      </c>
      <c r="F255" s="69"/>
      <c r="G255" s="69" t="s">
        <v>228</v>
      </c>
      <c r="H255" s="30">
        <v>2</v>
      </c>
      <c r="I255" s="72">
        <v>0</v>
      </c>
      <c r="J255" s="73">
        <v>2</v>
      </c>
      <c r="K255" s="21" t="s">
        <v>24</v>
      </c>
      <c r="L255" s="21">
        <v>1024300755335</v>
      </c>
      <c r="M255" s="70" t="s">
        <v>1348</v>
      </c>
      <c r="N255" s="69" t="s">
        <v>1349</v>
      </c>
      <c r="O255" s="22" t="s">
        <v>1350</v>
      </c>
      <c r="P255" s="22" t="s">
        <v>1351</v>
      </c>
      <c r="Q255" s="7"/>
    </row>
    <row r="256" ht="56.25" customHeight="1">
      <c r="A256" s="44">
        <v>80</v>
      </c>
      <c r="B256" s="21" t="s">
        <v>1352</v>
      </c>
      <c r="C256" s="70" t="s">
        <v>1353</v>
      </c>
      <c r="D256" s="69" t="s">
        <v>1354</v>
      </c>
      <c r="E256" s="69" t="s">
        <v>1355</v>
      </c>
      <c r="F256" s="69"/>
      <c r="G256" s="69" t="s">
        <v>228</v>
      </c>
      <c r="H256" s="30">
        <v>2</v>
      </c>
      <c r="I256" s="72">
        <v>2</v>
      </c>
      <c r="J256" s="73">
        <v>0</v>
      </c>
      <c r="K256" s="21">
        <v>0.66000000000000003</v>
      </c>
      <c r="L256" s="21">
        <v>1194350014484</v>
      </c>
      <c r="M256" s="70" t="s">
        <v>1356</v>
      </c>
      <c r="N256" s="69" t="s">
        <v>1357</v>
      </c>
      <c r="O256" s="22" t="s">
        <v>1358</v>
      </c>
      <c r="P256" s="22" t="s">
        <v>1359</v>
      </c>
      <c r="Q256" s="7"/>
    </row>
    <row r="257" ht="53.25" customHeight="1">
      <c r="A257" s="44">
        <v>81</v>
      </c>
      <c r="B257" s="21" t="s">
        <v>1360</v>
      </c>
      <c r="C257" s="70" t="s">
        <v>1361</v>
      </c>
      <c r="D257" s="69" t="s">
        <v>1362</v>
      </c>
      <c r="E257" s="69" t="s">
        <v>1355</v>
      </c>
      <c r="F257" s="69"/>
      <c r="G257" s="69" t="s">
        <v>228</v>
      </c>
      <c r="H257" s="30">
        <v>2</v>
      </c>
      <c r="I257" s="72">
        <v>1</v>
      </c>
      <c r="J257" s="73">
        <v>0</v>
      </c>
      <c r="K257" s="21">
        <v>0.77000000000000002</v>
      </c>
      <c r="L257" s="21">
        <v>1194350014484</v>
      </c>
      <c r="M257" s="70" t="s">
        <v>1356</v>
      </c>
      <c r="N257" s="69" t="s">
        <v>1357</v>
      </c>
      <c r="O257" s="22" t="s">
        <v>1358</v>
      </c>
      <c r="P257" s="22" t="s">
        <v>909</v>
      </c>
      <c r="Q257" s="76"/>
      <c r="R257" s="77"/>
      <c r="S257" s="77"/>
      <c r="T257" s="77"/>
      <c r="U257" s="77"/>
      <c r="V257" s="77"/>
      <c r="W257" s="77"/>
      <c r="X257" s="77"/>
      <c r="Y257" s="77"/>
      <c r="Z257" s="77"/>
      <c r="AA257" s="77"/>
      <c r="AB257" s="77"/>
      <c r="AC257" s="77"/>
      <c r="AD257" s="77"/>
      <c r="AE257" s="77"/>
      <c r="AF257" s="77"/>
      <c r="AG257" s="77"/>
      <c r="AH257" s="77"/>
      <c r="AI257" s="77"/>
      <c r="AJ257" s="77"/>
      <c r="AK257" s="77"/>
      <c r="AL257" s="77"/>
      <c r="AM257" s="77"/>
      <c r="AN257" s="77"/>
      <c r="AO257" s="77"/>
      <c r="AP257" s="77"/>
      <c r="AQ257" s="77"/>
      <c r="AR257" s="77"/>
      <c r="AS257" s="77"/>
      <c r="AT257" s="77"/>
      <c r="AU257" s="77"/>
      <c r="AV257" s="77"/>
      <c r="AW257" s="77"/>
      <c r="AX257" s="77"/>
      <c r="AY257" s="77"/>
      <c r="AZ257" s="77"/>
      <c r="BA257" s="77"/>
      <c r="BB257" s="77"/>
      <c r="BC257" s="77"/>
      <c r="BD257" s="77"/>
      <c r="BE257" s="77"/>
      <c r="BF257" s="77"/>
      <c r="BG257" s="77"/>
      <c r="BH257" s="77"/>
      <c r="BI257" s="77"/>
      <c r="BJ257" s="77"/>
      <c r="BK257" s="77"/>
      <c r="BL257" s="77"/>
      <c r="BM257" s="77"/>
      <c r="BN257" s="77"/>
      <c r="BO257" s="77"/>
      <c r="BP257" s="77"/>
      <c r="BQ257" s="77"/>
    </row>
    <row r="258" ht="36.75" customHeight="1">
      <c r="A258" s="44">
        <v>82</v>
      </c>
      <c r="B258" s="21" t="s">
        <v>1363</v>
      </c>
      <c r="C258" s="69" t="s">
        <v>1364</v>
      </c>
      <c r="D258" s="69">
        <v>58.508600000000001</v>
      </c>
      <c r="E258" s="69">
        <v>49.5212</v>
      </c>
      <c r="F258" s="69"/>
      <c r="G258" s="69" t="s">
        <v>401</v>
      </c>
      <c r="H258" s="30">
        <v>2</v>
      </c>
      <c r="I258" s="72">
        <v>1</v>
      </c>
      <c r="J258" s="73">
        <v>0</v>
      </c>
      <c r="K258" s="21">
        <v>0.77000000000000002</v>
      </c>
      <c r="L258" s="21">
        <v>314434531500031</v>
      </c>
      <c r="M258" s="69" t="s">
        <v>1365</v>
      </c>
      <c r="N258" s="69" t="s">
        <v>1366</v>
      </c>
      <c r="O258" s="22" t="s">
        <v>1367</v>
      </c>
      <c r="P258" s="22" t="s">
        <v>1368</v>
      </c>
      <c r="Q258" s="76" t="s">
        <v>1369</v>
      </c>
      <c r="R258" s="77"/>
      <c r="S258" s="77"/>
      <c r="T258" s="77"/>
      <c r="U258" s="77"/>
      <c r="V258" s="77"/>
      <c r="W258" s="77"/>
      <c r="X258" s="77"/>
      <c r="Y258" s="77"/>
      <c r="Z258" s="77"/>
      <c r="AA258" s="77"/>
      <c r="AB258" s="77"/>
      <c r="AC258" s="77"/>
      <c r="AD258" s="77"/>
      <c r="AE258" s="77"/>
      <c r="AF258" s="77"/>
      <c r="AG258" s="77"/>
      <c r="AH258" s="77"/>
      <c r="AI258" s="77"/>
      <c r="AJ258" s="77"/>
      <c r="AK258" s="77"/>
      <c r="AL258" s="77"/>
      <c r="AM258" s="77"/>
      <c r="AN258" s="77"/>
      <c r="AO258" s="77"/>
      <c r="AP258" s="77"/>
      <c r="AQ258" s="77"/>
      <c r="AR258" s="77"/>
      <c r="AS258" s="77"/>
      <c r="AT258" s="77"/>
      <c r="AU258" s="77"/>
      <c r="AV258" s="77"/>
      <c r="AW258" s="77"/>
      <c r="AX258" s="77"/>
      <c r="AY258" s="77"/>
      <c r="AZ258" s="77"/>
      <c r="BA258" s="77"/>
      <c r="BB258" s="77"/>
      <c r="BC258" s="77"/>
      <c r="BD258" s="77"/>
      <c r="BE258" s="77"/>
      <c r="BF258" s="77"/>
      <c r="BG258" s="77"/>
      <c r="BH258" s="77"/>
      <c r="BI258" s="77"/>
      <c r="BJ258" s="77"/>
      <c r="BK258" s="77"/>
      <c r="BL258" s="77"/>
      <c r="BM258" s="77"/>
      <c r="BN258" s="77"/>
      <c r="BO258" s="77"/>
      <c r="BP258" s="77"/>
      <c r="BQ258" s="77"/>
    </row>
    <row r="259" ht="53.25" customHeight="1">
      <c r="A259" s="44">
        <v>83</v>
      </c>
      <c r="B259" s="21" t="s">
        <v>1370</v>
      </c>
      <c r="C259" s="70" t="s">
        <v>1371</v>
      </c>
      <c r="D259" s="69" t="s">
        <v>1372</v>
      </c>
      <c r="E259" s="69" t="s">
        <v>1373</v>
      </c>
      <c r="F259" s="69"/>
      <c r="G259" s="69" t="s">
        <v>401</v>
      </c>
      <c r="H259" s="30">
        <v>20</v>
      </c>
      <c r="I259" s="72">
        <v>4</v>
      </c>
      <c r="J259" s="73">
        <v>0</v>
      </c>
      <c r="K259" s="21">
        <v>0.77000000000000002</v>
      </c>
      <c r="L259" s="21">
        <v>1094314000109</v>
      </c>
      <c r="M259" s="70" t="s">
        <v>1374</v>
      </c>
      <c r="N259" s="69" t="s">
        <v>1375</v>
      </c>
      <c r="O259" s="22" t="s">
        <v>1376</v>
      </c>
      <c r="P259" s="22" t="s">
        <v>1377</v>
      </c>
      <c r="Q259" s="76"/>
      <c r="R259" s="77"/>
      <c r="S259" s="77"/>
      <c r="T259" s="77"/>
      <c r="U259" s="77"/>
      <c r="V259" s="77"/>
      <c r="W259" s="77"/>
      <c r="X259" s="77"/>
      <c r="Y259" s="77"/>
      <c r="Z259" s="77"/>
      <c r="AA259" s="77"/>
      <c r="AB259" s="77"/>
      <c r="AC259" s="77"/>
      <c r="AD259" s="77"/>
      <c r="AE259" s="77"/>
      <c r="AF259" s="77"/>
      <c r="AG259" s="77"/>
      <c r="AH259" s="77"/>
      <c r="AI259" s="77"/>
      <c r="AJ259" s="77"/>
      <c r="AK259" s="77"/>
      <c r="AL259" s="77"/>
      <c r="AM259" s="77"/>
      <c r="AN259" s="77"/>
      <c r="AO259" s="77"/>
      <c r="AP259" s="77"/>
      <c r="AQ259" s="77"/>
      <c r="AR259" s="77"/>
      <c r="AS259" s="77"/>
      <c r="AT259" s="77"/>
      <c r="AU259" s="77"/>
      <c r="AV259" s="77"/>
      <c r="AW259" s="77"/>
      <c r="AX259" s="77"/>
      <c r="AY259" s="77"/>
      <c r="AZ259" s="77"/>
      <c r="BA259" s="77"/>
      <c r="BB259" s="77"/>
      <c r="BC259" s="77"/>
      <c r="BD259" s="77"/>
      <c r="BE259" s="77"/>
      <c r="BF259" s="77"/>
      <c r="BG259" s="77"/>
      <c r="BH259" s="77"/>
      <c r="BI259" s="77"/>
      <c r="BJ259" s="77"/>
      <c r="BK259" s="77"/>
      <c r="BL259" s="77"/>
      <c r="BM259" s="77"/>
      <c r="BN259" s="77"/>
      <c r="BO259" s="77"/>
      <c r="BP259" s="77"/>
      <c r="BQ259" s="77"/>
    </row>
    <row r="260" ht="50.25" customHeight="1">
      <c r="A260" s="44">
        <v>84</v>
      </c>
      <c r="B260" s="21" t="s">
        <v>1378</v>
      </c>
      <c r="C260" s="70" t="s">
        <v>1379</v>
      </c>
      <c r="D260" s="69">
        <v>58.506300000000003</v>
      </c>
      <c r="E260" s="69">
        <v>49.4983</v>
      </c>
      <c r="F260" s="69"/>
      <c r="G260" s="69" t="s">
        <v>401</v>
      </c>
      <c r="H260" s="30">
        <v>2</v>
      </c>
      <c r="I260" s="72">
        <v>1</v>
      </c>
      <c r="J260" s="73">
        <v>0</v>
      </c>
      <c r="K260" s="21">
        <v>0.66000000000000003</v>
      </c>
      <c r="L260" s="21">
        <v>1144312000183</v>
      </c>
      <c r="M260" s="70" t="s">
        <v>1380</v>
      </c>
      <c r="N260" s="69" t="s">
        <v>1381</v>
      </c>
      <c r="O260" s="22" t="s">
        <v>1382</v>
      </c>
      <c r="P260" s="22" t="s">
        <v>1383</v>
      </c>
      <c r="Q260" s="76" t="s">
        <v>1369</v>
      </c>
      <c r="R260" s="77"/>
      <c r="S260" s="77"/>
      <c r="T260" s="77"/>
      <c r="U260" s="77"/>
      <c r="V260" s="77"/>
      <c r="W260" s="77"/>
      <c r="X260" s="77"/>
      <c r="Y260" s="77"/>
      <c r="Z260" s="77"/>
      <c r="AA260" s="77"/>
      <c r="AB260" s="77"/>
      <c r="AC260" s="77"/>
      <c r="AD260" s="77"/>
      <c r="AE260" s="77"/>
      <c r="AF260" s="77"/>
      <c r="AG260" s="77"/>
      <c r="AH260" s="77"/>
      <c r="AI260" s="77"/>
      <c r="AJ260" s="77"/>
      <c r="AK260" s="77"/>
      <c r="AL260" s="77"/>
      <c r="AM260" s="77"/>
      <c r="AN260" s="77"/>
      <c r="AO260" s="77"/>
      <c r="AP260" s="77"/>
      <c r="AQ260" s="77"/>
      <c r="AR260" s="77"/>
      <c r="AS260" s="77"/>
      <c r="AT260" s="77"/>
      <c r="AU260" s="77"/>
      <c r="AV260" s="77"/>
      <c r="AW260" s="77"/>
      <c r="AX260" s="77"/>
      <c r="AY260" s="77"/>
      <c r="AZ260" s="77"/>
      <c r="BA260" s="77"/>
      <c r="BB260" s="77"/>
      <c r="BC260" s="77"/>
      <c r="BD260" s="77"/>
      <c r="BE260" s="77"/>
      <c r="BF260" s="77"/>
      <c r="BG260" s="77"/>
      <c r="BH260" s="77"/>
      <c r="BI260" s="77"/>
      <c r="BJ260" s="77"/>
      <c r="BK260" s="77"/>
      <c r="BL260" s="77"/>
      <c r="BM260" s="77"/>
      <c r="BN260" s="77"/>
      <c r="BO260" s="77"/>
      <c r="BP260" s="77"/>
      <c r="BQ260" s="77"/>
    </row>
    <row r="261" ht="53.950000000000003" customHeight="1">
      <c r="A261" s="44">
        <v>85</v>
      </c>
      <c r="B261" s="21" t="s">
        <v>1384</v>
      </c>
      <c r="C261" s="70" t="s">
        <v>1385</v>
      </c>
      <c r="D261" s="69" t="s">
        <v>1386</v>
      </c>
      <c r="E261" s="69" t="s">
        <v>1387</v>
      </c>
      <c r="F261" s="69"/>
      <c r="G261" s="69" t="s">
        <v>194</v>
      </c>
      <c r="H261" s="30">
        <v>3</v>
      </c>
      <c r="I261" s="72">
        <v>1</v>
      </c>
      <c r="J261" s="73">
        <v>0</v>
      </c>
      <c r="K261" s="21">
        <v>0.66000000000000003</v>
      </c>
      <c r="L261" s="21">
        <v>1214300002256</v>
      </c>
      <c r="M261" s="70" t="s">
        <v>1388</v>
      </c>
      <c r="N261" s="69" t="s">
        <v>1389</v>
      </c>
      <c r="O261" s="22" t="s">
        <v>1390</v>
      </c>
      <c r="P261" s="22" t="s">
        <v>1391</v>
      </c>
      <c r="Q261" s="76"/>
      <c r="R261" s="77"/>
      <c r="S261" s="77"/>
      <c r="T261" s="77"/>
      <c r="U261" s="77"/>
      <c r="V261" s="77"/>
      <c r="W261" s="77"/>
      <c r="X261" s="77"/>
      <c r="Y261" s="77"/>
      <c r="Z261" s="77"/>
      <c r="AA261" s="77"/>
      <c r="AB261" s="77"/>
      <c r="AC261" s="77"/>
      <c r="AD261" s="77"/>
      <c r="AE261" s="77"/>
      <c r="AF261" s="77"/>
      <c r="AG261" s="77"/>
      <c r="AH261" s="77"/>
      <c r="AI261" s="77"/>
      <c r="AJ261" s="77"/>
      <c r="AK261" s="77"/>
      <c r="AL261" s="77"/>
      <c r="AM261" s="77"/>
      <c r="AN261" s="77"/>
      <c r="AO261" s="77"/>
      <c r="AP261" s="77"/>
      <c r="AQ261" s="77"/>
      <c r="AR261" s="77"/>
      <c r="AS261" s="77"/>
      <c r="AT261" s="77"/>
      <c r="AU261" s="77"/>
      <c r="AV261" s="77"/>
      <c r="AW261" s="77"/>
      <c r="AX261" s="77"/>
      <c r="AY261" s="77"/>
      <c r="AZ261" s="77"/>
      <c r="BA261" s="77"/>
      <c r="BB261" s="77"/>
      <c r="BC261" s="77"/>
      <c r="BD261" s="77"/>
      <c r="BE261" s="77"/>
      <c r="BF261" s="77"/>
      <c r="BG261" s="77"/>
      <c r="BH261" s="77"/>
      <c r="BI261" s="77"/>
      <c r="BJ261" s="77"/>
      <c r="BK261" s="77"/>
      <c r="BL261" s="77"/>
      <c r="BM261" s="77"/>
      <c r="BN261" s="77"/>
      <c r="BO261" s="77"/>
      <c r="BP261" s="77"/>
      <c r="BQ261" s="77"/>
    </row>
    <row r="262" ht="37.5" customHeight="1">
      <c r="A262" s="44">
        <v>86</v>
      </c>
      <c r="B262" s="21" t="s">
        <v>1392</v>
      </c>
      <c r="C262" s="70" t="s">
        <v>1393</v>
      </c>
      <c r="D262" s="69" t="s">
        <v>1394</v>
      </c>
      <c r="E262" s="69" t="s">
        <v>1395</v>
      </c>
      <c r="F262" s="69"/>
      <c r="G262" s="69" t="s">
        <v>194</v>
      </c>
      <c r="H262" s="30">
        <v>3</v>
      </c>
      <c r="I262" s="72">
        <v>1</v>
      </c>
      <c r="J262" s="73">
        <v>0</v>
      </c>
      <c r="K262" s="21">
        <v>0.75</v>
      </c>
      <c r="L262" s="21">
        <v>30443108700082</v>
      </c>
      <c r="M262" s="70" t="s">
        <v>1396</v>
      </c>
      <c r="N262" s="70" t="s">
        <v>1393</v>
      </c>
      <c r="O262" s="22" t="s">
        <v>1390</v>
      </c>
      <c r="P262" s="22" t="s">
        <v>1397</v>
      </c>
      <c r="Q262" s="76"/>
      <c r="R262" s="77"/>
      <c r="S262" s="77"/>
      <c r="T262" s="77"/>
      <c r="U262" s="77"/>
      <c r="V262" s="77"/>
      <c r="W262" s="77"/>
      <c r="X262" s="77"/>
      <c r="Y262" s="77"/>
      <c r="Z262" s="77"/>
      <c r="AA262" s="77"/>
      <c r="AB262" s="77"/>
      <c r="AC262" s="77"/>
      <c r="AD262" s="77"/>
      <c r="AE262" s="77"/>
      <c r="AF262" s="77"/>
      <c r="AG262" s="77"/>
      <c r="AH262" s="77"/>
      <c r="AI262" s="77"/>
      <c r="AJ262" s="77"/>
      <c r="AK262" s="77"/>
      <c r="AL262" s="77"/>
      <c r="AM262" s="77"/>
      <c r="AN262" s="77"/>
      <c r="AO262" s="77"/>
      <c r="AP262" s="77"/>
      <c r="AQ262" s="77"/>
      <c r="AR262" s="77"/>
      <c r="AS262" s="77"/>
      <c r="AT262" s="77"/>
      <c r="AU262" s="77"/>
      <c r="AV262" s="77"/>
      <c r="AW262" s="77"/>
      <c r="AX262" s="77"/>
      <c r="AY262" s="77"/>
      <c r="AZ262" s="77"/>
      <c r="BA262" s="77"/>
      <c r="BB262" s="77"/>
      <c r="BC262" s="77"/>
      <c r="BD262" s="77"/>
      <c r="BE262" s="77"/>
      <c r="BF262" s="77"/>
      <c r="BG262" s="77"/>
      <c r="BH262" s="77"/>
      <c r="BI262" s="77"/>
      <c r="BJ262" s="77"/>
      <c r="BK262" s="77"/>
      <c r="BL262" s="77"/>
      <c r="BM262" s="77"/>
      <c r="BN262" s="77"/>
      <c r="BO262" s="77"/>
      <c r="BP262" s="77"/>
      <c r="BQ262" s="77"/>
    </row>
    <row r="263" ht="34.5" customHeight="1">
      <c r="A263" s="44">
        <v>87</v>
      </c>
      <c r="B263" s="21" t="s">
        <v>1398</v>
      </c>
      <c r="C263" s="69" t="s">
        <v>1399</v>
      </c>
      <c r="D263" s="69" t="s">
        <v>1400</v>
      </c>
      <c r="E263" s="69" t="s">
        <v>1401</v>
      </c>
      <c r="F263" s="69"/>
      <c r="G263" s="69" t="s">
        <v>35</v>
      </c>
      <c r="H263" s="30">
        <v>4.5</v>
      </c>
      <c r="I263" s="72">
        <v>0</v>
      </c>
      <c r="J263" s="73">
        <v>2</v>
      </c>
      <c r="K263" s="21">
        <v>1.1000000000000001</v>
      </c>
      <c r="L263" s="71">
        <v>1034313500594</v>
      </c>
      <c r="M263" s="69" t="s">
        <v>1399</v>
      </c>
      <c r="N263" s="50" t="s">
        <v>1402</v>
      </c>
      <c r="O263" s="22" t="s">
        <v>1403</v>
      </c>
      <c r="P263" s="22" t="s">
        <v>1404</v>
      </c>
      <c r="Q263" s="76"/>
      <c r="R263" s="77"/>
      <c r="S263" s="77"/>
      <c r="T263" s="77"/>
      <c r="U263" s="77"/>
      <c r="V263" s="77"/>
      <c r="W263" s="77"/>
      <c r="X263" s="77"/>
      <c r="Y263" s="77"/>
      <c r="Z263" s="77"/>
      <c r="AA263" s="77"/>
      <c r="AB263" s="77"/>
      <c r="AC263" s="77"/>
      <c r="AD263" s="77"/>
      <c r="AE263" s="77"/>
      <c r="AF263" s="77"/>
      <c r="AG263" s="77"/>
      <c r="AH263" s="77"/>
      <c r="AI263" s="77"/>
      <c r="AJ263" s="77"/>
      <c r="AK263" s="77"/>
      <c r="AL263" s="77"/>
      <c r="AM263" s="77"/>
      <c r="AN263" s="77"/>
      <c r="AO263" s="77"/>
      <c r="AP263" s="77"/>
      <c r="AQ263" s="77"/>
      <c r="AR263" s="77"/>
      <c r="AS263" s="77"/>
      <c r="AT263" s="77"/>
      <c r="AU263" s="77"/>
      <c r="AV263" s="77"/>
      <c r="AW263" s="77"/>
      <c r="AX263" s="77"/>
      <c r="AY263" s="77"/>
      <c r="AZ263" s="77"/>
      <c r="BA263" s="77"/>
      <c r="BB263" s="77"/>
      <c r="BC263" s="77"/>
      <c r="BD263" s="77"/>
      <c r="BE263" s="77"/>
      <c r="BF263" s="77"/>
      <c r="BG263" s="77"/>
      <c r="BH263" s="77"/>
      <c r="BI263" s="77"/>
      <c r="BJ263" s="77"/>
      <c r="BK263" s="77"/>
      <c r="BL263" s="77"/>
      <c r="BM263" s="77"/>
      <c r="BN263" s="77"/>
      <c r="BO263" s="77"/>
      <c r="BP263" s="77"/>
      <c r="BQ263" s="77"/>
    </row>
    <row r="264" ht="37.5" customHeight="1">
      <c r="A264" s="44">
        <v>88</v>
      </c>
      <c r="B264" s="21" t="s">
        <v>1405</v>
      </c>
      <c r="C264" s="69" t="s">
        <v>1406</v>
      </c>
      <c r="D264" s="69" t="s">
        <v>1407</v>
      </c>
      <c r="E264" s="69" t="s">
        <v>1408</v>
      </c>
      <c r="F264" s="69"/>
      <c r="G264" s="69" t="s">
        <v>35</v>
      </c>
      <c r="H264" s="30">
        <v>4.5</v>
      </c>
      <c r="I264" s="72">
        <v>0</v>
      </c>
      <c r="J264" s="73">
        <v>2</v>
      </c>
      <c r="K264" s="21">
        <v>1.1000000000000001</v>
      </c>
      <c r="L264" s="71">
        <v>1034313500594</v>
      </c>
      <c r="M264" s="69" t="s">
        <v>1409</v>
      </c>
      <c r="N264" s="50" t="s">
        <v>1402</v>
      </c>
      <c r="O264" s="22" t="s">
        <v>1410</v>
      </c>
      <c r="P264" s="22" t="s">
        <v>1404</v>
      </c>
      <c r="Q264" s="76"/>
      <c r="R264" s="77"/>
      <c r="S264" s="77"/>
      <c r="T264" s="77"/>
      <c r="U264" s="77"/>
      <c r="V264" s="77"/>
      <c r="W264" s="77"/>
      <c r="X264" s="77"/>
      <c r="Y264" s="77"/>
      <c r="Z264" s="77"/>
      <c r="AA264" s="77"/>
      <c r="AB264" s="77"/>
      <c r="AC264" s="77"/>
      <c r="AD264" s="77"/>
      <c r="AE264" s="77"/>
      <c r="AF264" s="77"/>
      <c r="AG264" s="77"/>
      <c r="AH264" s="77"/>
      <c r="AI264" s="77"/>
      <c r="AJ264" s="77"/>
      <c r="AK264" s="77"/>
      <c r="AL264" s="77"/>
      <c r="AM264" s="77"/>
      <c r="AN264" s="77"/>
      <c r="AO264" s="77"/>
      <c r="AP264" s="77"/>
      <c r="AQ264" s="77"/>
      <c r="AR264" s="77"/>
      <c r="AS264" s="77"/>
      <c r="AT264" s="77"/>
      <c r="AU264" s="77"/>
      <c r="AV264" s="77"/>
      <c r="AW264" s="77"/>
      <c r="AX264" s="77"/>
      <c r="AY264" s="77"/>
      <c r="AZ264" s="77"/>
      <c r="BA264" s="77"/>
      <c r="BB264" s="77"/>
      <c r="BC264" s="77"/>
      <c r="BD264" s="77"/>
      <c r="BE264" s="77"/>
      <c r="BF264" s="77"/>
      <c r="BG264" s="77"/>
      <c r="BH264" s="77"/>
      <c r="BI264" s="77"/>
      <c r="BJ264" s="77"/>
      <c r="BK264" s="77"/>
      <c r="BL264" s="77"/>
      <c r="BM264" s="77"/>
      <c r="BN264" s="77"/>
      <c r="BO264" s="77"/>
      <c r="BP264" s="77"/>
      <c r="BQ264" s="77"/>
    </row>
    <row r="265" ht="31.5" customHeight="1">
      <c r="A265" s="44">
        <v>89</v>
      </c>
      <c r="B265" s="21" t="s">
        <v>1411</v>
      </c>
      <c r="C265" s="70" t="s">
        <v>1412</v>
      </c>
      <c r="D265" s="69" t="s">
        <v>1413</v>
      </c>
      <c r="E265" s="69" t="s">
        <v>1414</v>
      </c>
      <c r="F265" s="69"/>
      <c r="G265" s="69" t="s">
        <v>35</v>
      </c>
      <c r="H265" s="30">
        <v>10.5</v>
      </c>
      <c r="I265" s="72">
        <v>3</v>
      </c>
      <c r="J265" s="73">
        <v>0</v>
      </c>
      <c r="K265" s="21">
        <v>1.1000000000000001</v>
      </c>
      <c r="L265" s="71">
        <v>1034313500594</v>
      </c>
      <c r="M265" s="70" t="s">
        <v>1415</v>
      </c>
      <c r="N265" s="50" t="s">
        <v>1402</v>
      </c>
      <c r="O265" s="22" t="s">
        <v>1416</v>
      </c>
      <c r="P265" s="22" t="s">
        <v>1404</v>
      </c>
      <c r="Q265" s="76"/>
      <c r="R265" s="77"/>
      <c r="S265" s="77"/>
      <c r="T265" s="77"/>
      <c r="U265" s="77"/>
      <c r="V265" s="77"/>
      <c r="W265" s="77"/>
      <c r="X265" s="77"/>
      <c r="Y265" s="77"/>
      <c r="Z265" s="77"/>
      <c r="AA265" s="77"/>
      <c r="AB265" s="77"/>
      <c r="AC265" s="77"/>
      <c r="AD265" s="77"/>
      <c r="AE265" s="77"/>
      <c r="AF265" s="77"/>
      <c r="AG265" s="77"/>
      <c r="AH265" s="77"/>
      <c r="AI265" s="77"/>
      <c r="AJ265" s="77"/>
      <c r="AK265" s="77"/>
      <c r="AL265" s="77"/>
      <c r="AM265" s="77"/>
      <c r="AN265" s="77"/>
      <c r="AO265" s="77"/>
      <c r="AP265" s="77"/>
      <c r="AQ265" s="77"/>
      <c r="AR265" s="77"/>
      <c r="AS265" s="77"/>
      <c r="AT265" s="77"/>
      <c r="AU265" s="77"/>
      <c r="AV265" s="77"/>
      <c r="AW265" s="77"/>
      <c r="AX265" s="77"/>
      <c r="AY265" s="77"/>
      <c r="AZ265" s="77"/>
      <c r="BA265" s="77"/>
      <c r="BB265" s="77"/>
      <c r="BC265" s="77"/>
      <c r="BD265" s="77"/>
      <c r="BE265" s="77"/>
      <c r="BF265" s="77"/>
      <c r="BG265" s="77"/>
      <c r="BH265" s="77"/>
      <c r="BI265" s="77"/>
      <c r="BJ265" s="77"/>
      <c r="BK265" s="77"/>
      <c r="BL265" s="77"/>
      <c r="BM265" s="77"/>
      <c r="BN265" s="77"/>
      <c r="BO265" s="77"/>
      <c r="BP265" s="77"/>
      <c r="BQ265" s="77"/>
    </row>
    <row r="266" ht="36.75" customHeight="1">
      <c r="A266" s="44">
        <v>90</v>
      </c>
      <c r="B266" s="21" t="s">
        <v>1417</v>
      </c>
      <c r="C266" s="70" t="s">
        <v>1418</v>
      </c>
      <c r="D266" s="69" t="s">
        <v>1419</v>
      </c>
      <c r="E266" s="69" t="s">
        <v>1420</v>
      </c>
      <c r="F266" s="69"/>
      <c r="G266" s="69" t="s">
        <v>57</v>
      </c>
      <c r="H266" s="30">
        <v>5</v>
      </c>
      <c r="I266" s="72">
        <v>2</v>
      </c>
      <c r="J266" s="73">
        <v>0</v>
      </c>
      <c r="K266" s="21">
        <v>1.1000000000000001</v>
      </c>
      <c r="L266" s="21">
        <v>1054313516025</v>
      </c>
      <c r="M266" s="70" t="s">
        <v>1418</v>
      </c>
      <c r="N266" s="69" t="s">
        <v>1421</v>
      </c>
      <c r="O266" s="22" t="s">
        <v>1422</v>
      </c>
      <c r="P266" s="22" t="s">
        <v>1404</v>
      </c>
      <c r="Q266" s="76"/>
      <c r="R266" s="77"/>
      <c r="S266" s="77"/>
      <c r="T266" s="77"/>
      <c r="U266" s="77"/>
      <c r="V266" s="77"/>
      <c r="W266" s="77"/>
      <c r="X266" s="77"/>
      <c r="Y266" s="77"/>
      <c r="Z266" s="77"/>
      <c r="AA266" s="77"/>
      <c r="AB266" s="77"/>
      <c r="AC266" s="77"/>
      <c r="AD266" s="77"/>
      <c r="AE266" s="77"/>
      <c r="AF266" s="77"/>
      <c r="AG266" s="77"/>
      <c r="AH266" s="77"/>
      <c r="AI266" s="77"/>
      <c r="AJ266" s="77"/>
      <c r="AK266" s="77"/>
      <c r="AL266" s="77"/>
      <c r="AM266" s="77"/>
      <c r="AN266" s="77"/>
      <c r="AO266" s="77"/>
      <c r="AP266" s="77"/>
      <c r="AQ266" s="77"/>
      <c r="AR266" s="77"/>
      <c r="AS266" s="77"/>
      <c r="AT266" s="77"/>
      <c r="AU266" s="77"/>
      <c r="AV266" s="77"/>
      <c r="AW266" s="77"/>
      <c r="AX266" s="77"/>
      <c r="AY266" s="77"/>
      <c r="AZ266" s="77"/>
      <c r="BA266" s="77"/>
      <c r="BB266" s="77"/>
      <c r="BC266" s="77"/>
      <c r="BD266" s="77"/>
      <c r="BE266" s="77"/>
      <c r="BF266" s="77"/>
      <c r="BG266" s="77"/>
      <c r="BH266" s="77"/>
      <c r="BI266" s="77"/>
      <c r="BJ266" s="77"/>
      <c r="BK266" s="77"/>
      <c r="BL266" s="77"/>
      <c r="BM266" s="77"/>
      <c r="BN266" s="77"/>
      <c r="BO266" s="77"/>
      <c r="BP266" s="77"/>
      <c r="BQ266" s="77"/>
    </row>
    <row r="267" ht="68.25" customHeight="1">
      <c r="A267" s="44">
        <v>91</v>
      </c>
      <c r="B267" s="21" t="s">
        <v>1423</v>
      </c>
      <c r="C267" s="70" t="s">
        <v>1424</v>
      </c>
      <c r="D267" s="69" t="s">
        <v>1425</v>
      </c>
      <c r="E267" s="69" t="s">
        <v>1426</v>
      </c>
      <c r="F267" s="69"/>
      <c r="G267" s="69" t="s">
        <v>57</v>
      </c>
      <c r="H267" s="30">
        <v>27</v>
      </c>
      <c r="I267" s="72">
        <v>5</v>
      </c>
      <c r="J267" s="73">
        <v>0</v>
      </c>
      <c r="K267" s="21">
        <v>1.1000000000000001</v>
      </c>
      <c r="L267" s="21">
        <v>1184350006246</v>
      </c>
      <c r="M267" s="70" t="s">
        <v>1424</v>
      </c>
      <c r="N267" s="69" t="s">
        <v>1427</v>
      </c>
      <c r="O267" s="22" t="s">
        <v>1428</v>
      </c>
      <c r="P267" s="22" t="s">
        <v>1404</v>
      </c>
      <c r="Q267" s="7"/>
    </row>
    <row r="268" ht="48.75" customHeight="1">
      <c r="A268" s="44">
        <v>92</v>
      </c>
      <c r="B268" s="21" t="s">
        <v>1429</v>
      </c>
      <c r="C268" s="70" t="s">
        <v>1430</v>
      </c>
      <c r="D268" s="69" t="s">
        <v>1431</v>
      </c>
      <c r="E268" s="69" t="s">
        <v>1432</v>
      </c>
      <c r="F268" s="69"/>
      <c r="G268" s="69" t="s">
        <v>57</v>
      </c>
      <c r="H268" s="30">
        <v>3</v>
      </c>
      <c r="I268" s="72">
        <v>1</v>
      </c>
      <c r="J268" s="73">
        <v>0</v>
      </c>
      <c r="K268" s="21">
        <v>0.77000000000000002</v>
      </c>
      <c r="L268" s="21">
        <v>1114312003024</v>
      </c>
      <c r="M268" s="70" t="s">
        <v>1430</v>
      </c>
      <c r="N268" s="69" t="s">
        <v>1433</v>
      </c>
      <c r="O268" s="22" t="s">
        <v>1434</v>
      </c>
      <c r="P268" s="22" t="s">
        <v>1435</v>
      </c>
      <c r="Q268" s="7"/>
    </row>
    <row r="269" ht="48.75" customHeight="1">
      <c r="A269" s="44">
        <v>93</v>
      </c>
      <c r="B269" s="21" t="s">
        <v>1436</v>
      </c>
      <c r="C269" s="70" t="s">
        <v>1437</v>
      </c>
      <c r="D269" s="69" t="s">
        <v>1438</v>
      </c>
      <c r="E269" s="69" t="s">
        <v>1439</v>
      </c>
      <c r="F269" s="69"/>
      <c r="G269" s="69" t="s">
        <v>1440</v>
      </c>
      <c r="H269" s="30">
        <v>4</v>
      </c>
      <c r="I269" s="72">
        <v>1</v>
      </c>
      <c r="J269" s="73">
        <v>0</v>
      </c>
      <c r="K269" s="21">
        <v>0.35999999999999999</v>
      </c>
      <c r="L269" s="21">
        <v>304434521000231</v>
      </c>
      <c r="M269" s="70" t="s">
        <v>1437</v>
      </c>
      <c r="N269" s="69" t="s">
        <v>1441</v>
      </c>
      <c r="O269" s="22" t="s">
        <v>1442</v>
      </c>
      <c r="P269" s="22" t="s">
        <v>1443</v>
      </c>
      <c r="Q269" s="7"/>
    </row>
    <row r="270" ht="48.75" customHeight="1">
      <c r="A270" s="44">
        <v>94</v>
      </c>
      <c r="B270" s="21" t="s">
        <v>1444</v>
      </c>
      <c r="C270" s="70" t="s">
        <v>1445</v>
      </c>
      <c r="D270" s="69" t="s">
        <v>1446</v>
      </c>
      <c r="E270" s="69" t="s">
        <v>1447</v>
      </c>
      <c r="F270" s="69"/>
      <c r="G270" s="69" t="s">
        <v>57</v>
      </c>
      <c r="H270" s="30">
        <v>8</v>
      </c>
      <c r="I270" s="72">
        <v>0</v>
      </c>
      <c r="J270" s="73">
        <v>1</v>
      </c>
      <c r="K270" s="21">
        <v>0.35999999999999999</v>
      </c>
      <c r="L270" s="21">
        <v>1034300008490</v>
      </c>
      <c r="M270" s="70" t="s">
        <v>1445</v>
      </c>
      <c r="N270" s="69" t="s">
        <v>1448</v>
      </c>
      <c r="O270" s="22" t="s">
        <v>1449</v>
      </c>
      <c r="P270" s="22" t="s">
        <v>1404</v>
      </c>
      <c r="Q270" s="7"/>
    </row>
    <row r="271" ht="48.75" customHeight="1">
      <c r="A271" s="44">
        <v>95</v>
      </c>
      <c r="B271" s="21" t="s">
        <v>1450</v>
      </c>
      <c r="C271" s="70" t="s">
        <v>1451</v>
      </c>
      <c r="D271" s="69" t="s">
        <v>1452</v>
      </c>
      <c r="E271" s="69" t="s">
        <v>1453</v>
      </c>
      <c r="F271" s="69"/>
      <c r="G271" s="69" t="s">
        <v>115</v>
      </c>
      <c r="H271" s="30">
        <v>2</v>
      </c>
      <c r="I271" s="72">
        <v>0</v>
      </c>
      <c r="J271" s="73">
        <v>1</v>
      </c>
      <c r="K271" s="21">
        <v>0.23999999999999999</v>
      </c>
      <c r="L271" s="21">
        <v>1084345012091</v>
      </c>
      <c r="M271" s="70" t="s">
        <v>1454</v>
      </c>
      <c r="N271" s="69" t="s">
        <v>1455</v>
      </c>
      <c r="O271" s="22" t="s">
        <v>1456</v>
      </c>
      <c r="P271" s="22" t="s">
        <v>1457</v>
      </c>
      <c r="Q271" s="7"/>
    </row>
    <row r="272" ht="48.75" customHeight="1">
      <c r="A272" s="44">
        <v>96</v>
      </c>
      <c r="B272" s="21" t="s">
        <v>1458</v>
      </c>
      <c r="C272" s="70" t="s">
        <v>1459</v>
      </c>
      <c r="D272" s="69" t="s">
        <v>1460</v>
      </c>
      <c r="E272" s="69" t="s">
        <v>1461</v>
      </c>
      <c r="F272" s="69"/>
      <c r="G272" s="69" t="s">
        <v>194</v>
      </c>
      <c r="H272" s="30">
        <v>4</v>
      </c>
      <c r="I272" s="72">
        <v>0</v>
      </c>
      <c r="J272" s="73">
        <v>1</v>
      </c>
      <c r="K272" s="21">
        <v>1.1000000000000001</v>
      </c>
      <c r="L272" s="21">
        <v>1024300755984</v>
      </c>
      <c r="M272" s="70" t="s">
        <v>1462</v>
      </c>
      <c r="N272" s="69" t="s">
        <v>1463</v>
      </c>
      <c r="O272" s="22" t="s">
        <v>1464</v>
      </c>
      <c r="P272" s="22" t="s">
        <v>1465</v>
      </c>
      <c r="Q272" s="7"/>
    </row>
    <row r="273" ht="48.75" customHeight="1">
      <c r="A273" s="44">
        <v>97</v>
      </c>
      <c r="B273" s="21" t="s">
        <v>1466</v>
      </c>
      <c r="C273" s="70" t="s">
        <v>1467</v>
      </c>
      <c r="D273" s="69" t="s">
        <v>1468</v>
      </c>
      <c r="E273" s="69" t="s">
        <v>1469</v>
      </c>
      <c r="F273" s="69"/>
      <c r="G273" s="69" t="s">
        <v>57</v>
      </c>
      <c r="H273" s="30">
        <v>2</v>
      </c>
      <c r="I273" s="72">
        <v>0</v>
      </c>
      <c r="J273" s="73">
        <v>1</v>
      </c>
      <c r="K273" s="21">
        <v>0.66000000000000003</v>
      </c>
      <c r="L273" s="21">
        <v>1184350002154</v>
      </c>
      <c r="M273" s="70" t="s">
        <v>1267</v>
      </c>
      <c r="N273" s="69" t="s">
        <v>1470</v>
      </c>
      <c r="O273" s="22" t="s">
        <v>1471</v>
      </c>
      <c r="P273" s="22" t="s">
        <v>1472</v>
      </c>
      <c r="Q273" s="7"/>
    </row>
    <row r="274" ht="48.75" customHeight="1">
      <c r="A274" s="44">
        <v>98</v>
      </c>
      <c r="B274" s="21" t="s">
        <v>1473</v>
      </c>
      <c r="C274" s="70" t="s">
        <v>1474</v>
      </c>
      <c r="D274" s="69" t="s">
        <v>1475</v>
      </c>
      <c r="E274" s="69" t="s">
        <v>1476</v>
      </c>
      <c r="F274" s="69"/>
      <c r="G274" s="69" t="s">
        <v>35</v>
      </c>
      <c r="H274" s="30">
        <v>2.25</v>
      </c>
      <c r="I274" s="72">
        <v>0</v>
      </c>
      <c r="J274" s="73">
        <v>1</v>
      </c>
      <c r="K274" s="21">
        <v>1.1000000000000001</v>
      </c>
      <c r="L274" s="21">
        <v>1034313508173</v>
      </c>
      <c r="M274" s="70" t="s">
        <v>1462</v>
      </c>
      <c r="N274" s="69" t="s">
        <v>1477</v>
      </c>
      <c r="O274" s="22" t="s">
        <v>1478</v>
      </c>
      <c r="P274" s="22" t="s">
        <v>1479</v>
      </c>
      <c r="Q274" s="7"/>
    </row>
    <row r="275" ht="48.75" customHeight="1">
      <c r="A275" s="44">
        <v>99</v>
      </c>
      <c r="B275" s="21" t="s">
        <v>1480</v>
      </c>
      <c r="C275" s="70" t="s">
        <v>1481</v>
      </c>
      <c r="D275" s="69" t="s">
        <v>1482</v>
      </c>
      <c r="E275" s="69" t="s">
        <v>1483</v>
      </c>
      <c r="F275" s="69"/>
      <c r="G275" s="69" t="s">
        <v>35</v>
      </c>
      <c r="H275" s="30">
        <v>2.25</v>
      </c>
      <c r="I275" s="72">
        <v>0</v>
      </c>
      <c r="J275" s="73">
        <v>1</v>
      </c>
      <c r="K275" s="21">
        <v>1.1000000000000001</v>
      </c>
      <c r="L275" s="21">
        <v>1034313508173</v>
      </c>
      <c r="M275" s="70" t="s">
        <v>1484</v>
      </c>
      <c r="N275" s="69" t="s">
        <v>1485</v>
      </c>
      <c r="O275" s="22" t="s">
        <v>1478</v>
      </c>
      <c r="P275" s="22" t="s">
        <v>1479</v>
      </c>
      <c r="Q275" s="7"/>
    </row>
    <row r="276" ht="48.75" customHeight="1">
      <c r="A276" s="44">
        <v>100</v>
      </c>
      <c r="B276" s="21" t="s">
        <v>1486</v>
      </c>
      <c r="C276" s="70" t="s">
        <v>1487</v>
      </c>
      <c r="D276" s="69" t="s">
        <v>1488</v>
      </c>
      <c r="E276" s="69" t="s">
        <v>1489</v>
      </c>
      <c r="F276" s="69"/>
      <c r="G276" s="69" t="s">
        <v>1490</v>
      </c>
      <c r="H276" s="30">
        <v>24.75</v>
      </c>
      <c r="I276" s="72">
        <v>0</v>
      </c>
      <c r="J276" s="73">
        <v>1</v>
      </c>
      <c r="K276" s="21">
        <v>8</v>
      </c>
      <c r="L276" s="21">
        <v>1034313500869</v>
      </c>
      <c r="M276" s="70" t="s">
        <v>1491</v>
      </c>
      <c r="N276" s="69" t="s">
        <v>1492</v>
      </c>
      <c r="O276" s="22" t="s">
        <v>1493</v>
      </c>
      <c r="P276" s="22" t="s">
        <v>1494</v>
      </c>
      <c r="Q276" s="7"/>
    </row>
    <row r="277" ht="48.75" customHeight="1">
      <c r="A277" s="44">
        <v>101</v>
      </c>
      <c r="B277" s="21" t="s">
        <v>1495</v>
      </c>
      <c r="C277" s="70" t="s">
        <v>1496</v>
      </c>
      <c r="D277" s="69" t="s">
        <v>1497</v>
      </c>
      <c r="E277" s="69" t="s">
        <v>1498</v>
      </c>
      <c r="F277" s="69"/>
      <c r="G277" s="69" t="s">
        <v>194</v>
      </c>
      <c r="H277" s="30">
        <v>2</v>
      </c>
      <c r="I277" s="72">
        <v>0</v>
      </c>
      <c r="J277" s="73">
        <v>1</v>
      </c>
      <c r="K277" s="21">
        <v>1.1000000000000001</v>
      </c>
      <c r="L277" s="21">
        <v>1034313501584</v>
      </c>
      <c r="M277" s="70" t="s">
        <v>1496</v>
      </c>
      <c r="N277" s="69" t="s">
        <v>1499</v>
      </c>
      <c r="O277" s="22" t="s">
        <v>1500</v>
      </c>
      <c r="P277" s="22" t="s">
        <v>1501</v>
      </c>
      <c r="Q277" s="7"/>
    </row>
    <row r="278" ht="48.75" customHeight="1">
      <c r="A278" s="44">
        <v>102</v>
      </c>
      <c r="B278" s="21" t="s">
        <v>1502</v>
      </c>
      <c r="C278" s="69" t="s">
        <v>1503</v>
      </c>
      <c r="D278" s="69" t="s">
        <v>1504</v>
      </c>
      <c r="E278" s="69" t="s">
        <v>1505</v>
      </c>
      <c r="F278" s="69"/>
      <c r="G278" s="69" t="s">
        <v>1506</v>
      </c>
      <c r="H278" s="30">
        <v>2</v>
      </c>
      <c r="I278" s="72">
        <v>0</v>
      </c>
      <c r="J278" s="73">
        <v>1</v>
      </c>
      <c r="K278" s="21">
        <v>1.1000000000000001</v>
      </c>
      <c r="L278" s="21">
        <v>1034313515620</v>
      </c>
      <c r="M278" s="69" t="s">
        <v>1503</v>
      </c>
      <c r="N278" s="69" t="s">
        <v>1507</v>
      </c>
      <c r="O278" s="22" t="s">
        <v>1508</v>
      </c>
      <c r="P278" s="22" t="s">
        <v>1509</v>
      </c>
      <c r="Q278" s="7"/>
    </row>
    <row r="279" ht="48.75" customHeight="1">
      <c r="A279" s="44">
        <v>103</v>
      </c>
      <c r="B279" s="21" t="s">
        <v>1510</v>
      </c>
      <c r="C279" s="69" t="s">
        <v>1511</v>
      </c>
      <c r="D279" s="69" t="s">
        <v>1512</v>
      </c>
      <c r="E279" s="69" t="s">
        <v>1513</v>
      </c>
      <c r="F279" s="69"/>
      <c r="G279" s="69" t="s">
        <v>35</v>
      </c>
      <c r="H279" s="30">
        <v>3</v>
      </c>
      <c r="I279" s="72">
        <v>0</v>
      </c>
      <c r="J279" s="73">
        <v>1</v>
      </c>
      <c r="K279" s="21">
        <v>1.1000000000000001</v>
      </c>
      <c r="L279" s="21">
        <v>1204300008461</v>
      </c>
      <c r="M279" s="69" t="s">
        <v>1511</v>
      </c>
      <c r="N279" s="69" t="s">
        <v>1514</v>
      </c>
      <c r="O279" s="22" t="s">
        <v>1515</v>
      </c>
      <c r="P279" s="22" t="s">
        <v>1516</v>
      </c>
      <c r="Q279" s="7"/>
    </row>
    <row r="280" ht="48.75" customHeight="1">
      <c r="A280" s="44"/>
      <c r="B280" s="21"/>
      <c r="C280" s="69"/>
      <c r="D280" s="69"/>
      <c r="E280" s="69"/>
      <c r="F280" s="69"/>
      <c r="G280" s="69"/>
      <c r="H280" s="30"/>
      <c r="I280" s="72"/>
      <c r="J280" s="73"/>
      <c r="K280" s="21"/>
      <c r="L280" s="21"/>
      <c r="M280" s="22"/>
      <c r="N280" s="69"/>
      <c r="O280" s="22"/>
      <c r="P280" s="22"/>
      <c r="Q280" s="7"/>
    </row>
    <row r="281" ht="27.75" customHeight="1">
      <c r="A281" s="14">
        <f>A306</f>
        <v>25</v>
      </c>
      <c r="B281" s="15"/>
      <c r="C281" s="16" t="s">
        <v>1517</v>
      </c>
      <c r="D281" s="16"/>
      <c r="E281" s="63"/>
      <c r="F281" s="63"/>
      <c r="G281" s="63"/>
      <c r="H281" s="15"/>
      <c r="I281" s="14">
        <f>SUM(I282:I308)</f>
        <v>15</v>
      </c>
      <c r="J281" s="14">
        <f>SUM(J282:J308)</f>
        <v>13</v>
      </c>
      <c r="K281" s="15"/>
      <c r="L281" s="15"/>
      <c r="M281" s="63"/>
      <c r="N281" s="63"/>
      <c r="O281" s="63"/>
      <c r="P281" s="78"/>
      <c r="Q281" s="7"/>
    </row>
    <row r="282" ht="48.75" customHeight="1">
      <c r="A282" s="44">
        <v>1</v>
      </c>
      <c r="B282" s="21" t="s">
        <v>1518</v>
      </c>
      <c r="C282" s="26" t="s">
        <v>1519</v>
      </c>
      <c r="D282" s="22" t="s">
        <v>1520</v>
      </c>
      <c r="E282" s="22" t="s">
        <v>1521</v>
      </c>
      <c r="F282" s="22"/>
      <c r="G282" s="32" t="s">
        <v>115</v>
      </c>
      <c r="H282" s="30">
        <v>2</v>
      </c>
      <c r="I282" s="72">
        <v>0</v>
      </c>
      <c r="J282" s="73">
        <v>1</v>
      </c>
      <c r="K282" s="21">
        <v>1.1000000000000001</v>
      </c>
      <c r="L282" s="21">
        <v>1054313551170</v>
      </c>
      <c r="M282" s="26" t="s">
        <v>1519</v>
      </c>
      <c r="N282" s="22" t="s">
        <v>1522</v>
      </c>
      <c r="O282" s="22" t="s">
        <v>1523</v>
      </c>
      <c r="P282" s="22" t="s">
        <v>1524</v>
      </c>
      <c r="Q282" s="7"/>
    </row>
    <row r="283" ht="36" customHeight="1">
      <c r="A283" s="44">
        <v>2</v>
      </c>
      <c r="B283" s="21" t="s">
        <v>1525</v>
      </c>
      <c r="C283" s="26" t="s">
        <v>1526</v>
      </c>
      <c r="D283" s="22" t="s">
        <v>1527</v>
      </c>
      <c r="E283" s="22" t="s">
        <v>1528</v>
      </c>
      <c r="F283" s="22"/>
      <c r="G283" s="32" t="s">
        <v>57</v>
      </c>
      <c r="H283" s="30">
        <v>2</v>
      </c>
      <c r="I283" s="72">
        <v>0</v>
      </c>
      <c r="J283" s="73">
        <v>1</v>
      </c>
      <c r="K283" s="21" t="s">
        <v>1529</v>
      </c>
      <c r="L283" s="21">
        <v>1104312000320</v>
      </c>
      <c r="M283" s="26" t="s">
        <v>1530</v>
      </c>
      <c r="N283" s="22" t="s">
        <v>1531</v>
      </c>
      <c r="O283" s="22" t="s">
        <v>1532</v>
      </c>
      <c r="P283" s="22" t="s">
        <v>1524</v>
      </c>
      <c r="Q283" s="7"/>
    </row>
    <row r="284" ht="87" customHeight="1">
      <c r="A284" s="44">
        <v>3</v>
      </c>
      <c r="B284" s="21" t="s">
        <v>1533</v>
      </c>
      <c r="C284" s="26" t="s">
        <v>1534</v>
      </c>
      <c r="D284" s="22" t="s">
        <v>1535</v>
      </c>
      <c r="E284" s="22" t="s">
        <v>1536</v>
      </c>
      <c r="F284" s="22"/>
      <c r="G284" s="32" t="s">
        <v>57</v>
      </c>
      <c r="H284" s="30">
        <v>10</v>
      </c>
      <c r="I284" s="72">
        <v>3</v>
      </c>
      <c r="J284" s="73">
        <v>0</v>
      </c>
      <c r="K284" s="21">
        <v>1.1000000000000001</v>
      </c>
      <c r="L284" s="21">
        <v>1054313551170</v>
      </c>
      <c r="M284" s="26" t="s">
        <v>1534</v>
      </c>
      <c r="N284" s="22" t="s">
        <v>28</v>
      </c>
      <c r="O284" s="22" t="s">
        <v>1537</v>
      </c>
      <c r="P284" s="22" t="s">
        <v>1524</v>
      </c>
      <c r="Q284" s="7"/>
    </row>
    <row r="285" ht="40.5" customHeight="1">
      <c r="A285" s="44">
        <v>4</v>
      </c>
      <c r="B285" s="21" t="s">
        <v>1538</v>
      </c>
      <c r="C285" s="26" t="s">
        <v>1539</v>
      </c>
      <c r="D285" s="22" t="s">
        <v>1540</v>
      </c>
      <c r="E285" s="22" t="s">
        <v>1541</v>
      </c>
      <c r="F285" s="22"/>
      <c r="G285" s="32" t="s">
        <v>115</v>
      </c>
      <c r="H285" s="30">
        <v>2</v>
      </c>
      <c r="I285" s="72">
        <v>0</v>
      </c>
      <c r="J285" s="73">
        <v>1</v>
      </c>
      <c r="K285" s="21">
        <v>1.1000000000000001</v>
      </c>
      <c r="L285" s="21">
        <v>1024300753058</v>
      </c>
      <c r="M285" s="26" t="s">
        <v>1539</v>
      </c>
      <c r="N285" s="22" t="s">
        <v>1542</v>
      </c>
      <c r="O285" s="22" t="s">
        <v>1543</v>
      </c>
      <c r="P285" s="22" t="s">
        <v>1524</v>
      </c>
      <c r="Q285" s="7"/>
    </row>
    <row r="286" ht="63.75" customHeight="1">
      <c r="A286" s="44">
        <v>5</v>
      </c>
      <c r="B286" s="21" t="s">
        <v>1544</v>
      </c>
      <c r="C286" s="26" t="s">
        <v>1545</v>
      </c>
      <c r="D286" s="22" t="s">
        <v>1546</v>
      </c>
      <c r="E286" s="22" t="s">
        <v>1547</v>
      </c>
      <c r="F286" s="22"/>
      <c r="G286" s="32" t="s">
        <v>115</v>
      </c>
      <c r="H286" s="30">
        <v>2</v>
      </c>
      <c r="I286" s="72">
        <v>0</v>
      </c>
      <c r="J286" s="73">
        <v>1</v>
      </c>
      <c r="K286" s="21">
        <v>1.1000000000000001</v>
      </c>
      <c r="L286" s="21">
        <v>1024300753069</v>
      </c>
      <c r="M286" s="26" t="s">
        <v>1545</v>
      </c>
      <c r="N286" s="22" t="s">
        <v>1548</v>
      </c>
      <c r="O286" s="22" t="s">
        <v>1549</v>
      </c>
      <c r="P286" s="22" t="s">
        <v>1524</v>
      </c>
      <c r="Q286" s="7"/>
    </row>
    <row r="287" ht="51.75" customHeight="1">
      <c r="A287" s="44">
        <v>6</v>
      </c>
      <c r="B287" s="21" t="s">
        <v>1550</v>
      </c>
      <c r="C287" s="26" t="s">
        <v>1551</v>
      </c>
      <c r="D287" s="22" t="s">
        <v>1552</v>
      </c>
      <c r="E287" s="22" t="s">
        <v>1553</v>
      </c>
      <c r="F287" s="22"/>
      <c r="G287" s="32" t="s">
        <v>57</v>
      </c>
      <c r="H287" s="30">
        <v>4</v>
      </c>
      <c r="I287" s="72">
        <v>1</v>
      </c>
      <c r="J287" s="73">
        <v>0</v>
      </c>
      <c r="K287" s="21">
        <v>1.1000000000000001</v>
      </c>
      <c r="L287" s="21">
        <v>1054313551170</v>
      </c>
      <c r="M287" s="26" t="s">
        <v>1551</v>
      </c>
      <c r="N287" s="22" t="s">
        <v>28</v>
      </c>
      <c r="O287" s="22" t="s">
        <v>1554</v>
      </c>
      <c r="P287" s="22" t="s">
        <v>1524</v>
      </c>
      <c r="Q287" s="7"/>
    </row>
    <row r="288" ht="51.75" customHeight="1">
      <c r="A288" s="44">
        <v>7</v>
      </c>
      <c r="B288" s="21" t="s">
        <v>1555</v>
      </c>
      <c r="C288" s="26" t="s">
        <v>1556</v>
      </c>
      <c r="D288" s="22" t="s">
        <v>1557</v>
      </c>
      <c r="E288" s="22" t="s">
        <v>1558</v>
      </c>
      <c r="F288" s="22"/>
      <c r="G288" s="32" t="s">
        <v>57</v>
      </c>
      <c r="H288" s="30">
        <v>4</v>
      </c>
      <c r="I288" s="72">
        <v>1</v>
      </c>
      <c r="J288" s="73">
        <v>0</v>
      </c>
      <c r="K288" s="21">
        <v>1.1000000000000001</v>
      </c>
      <c r="L288" s="21">
        <v>1054313551170</v>
      </c>
      <c r="M288" s="26" t="s">
        <v>1556</v>
      </c>
      <c r="N288" s="22" t="s">
        <v>28</v>
      </c>
      <c r="O288" s="22" t="s">
        <v>1559</v>
      </c>
      <c r="P288" s="22" t="s">
        <v>1524</v>
      </c>
      <c r="Q288" s="7"/>
    </row>
    <row r="289" ht="51.75" customHeight="1">
      <c r="A289" s="44">
        <v>8</v>
      </c>
      <c r="B289" s="21" t="s">
        <v>1560</v>
      </c>
      <c r="C289" s="26" t="s">
        <v>1561</v>
      </c>
      <c r="D289" s="22" t="s">
        <v>1562</v>
      </c>
      <c r="E289" s="22" t="s">
        <v>1563</v>
      </c>
      <c r="F289" s="22"/>
      <c r="G289" s="32" t="s">
        <v>57</v>
      </c>
      <c r="H289" s="30">
        <v>4</v>
      </c>
      <c r="I289" s="72">
        <v>1</v>
      </c>
      <c r="J289" s="73">
        <v>0</v>
      </c>
      <c r="K289" s="21">
        <v>1.1000000000000001</v>
      </c>
      <c r="L289" s="21">
        <v>1054313551170</v>
      </c>
      <c r="M289" s="26" t="s">
        <v>1561</v>
      </c>
      <c r="N289" s="22" t="s">
        <v>28</v>
      </c>
      <c r="O289" s="22" t="s">
        <v>1564</v>
      </c>
      <c r="P289" s="22" t="s">
        <v>1524</v>
      </c>
      <c r="Q289" s="7"/>
    </row>
    <row r="290" ht="51.75" customHeight="1">
      <c r="A290" s="44">
        <v>9</v>
      </c>
      <c r="B290" s="21" t="s">
        <v>1565</v>
      </c>
      <c r="C290" s="26" t="s">
        <v>1566</v>
      </c>
      <c r="D290" s="22" t="s">
        <v>1567</v>
      </c>
      <c r="E290" s="22" t="s">
        <v>1568</v>
      </c>
      <c r="F290" s="22"/>
      <c r="G290" s="32" t="s">
        <v>57</v>
      </c>
      <c r="H290" s="30">
        <v>10</v>
      </c>
      <c r="I290" s="72">
        <v>3</v>
      </c>
      <c r="J290" s="73">
        <v>0</v>
      </c>
      <c r="K290" s="30">
        <v>1.1000000000000001</v>
      </c>
      <c r="L290" s="30">
        <v>1054313551170</v>
      </c>
      <c r="M290" s="26" t="s">
        <v>1566</v>
      </c>
      <c r="N290" s="22" t="s">
        <v>28</v>
      </c>
      <c r="O290" s="22" t="s">
        <v>1569</v>
      </c>
      <c r="P290" s="22" t="s">
        <v>1524</v>
      </c>
      <c r="Q290" s="7"/>
    </row>
    <row r="291" ht="51.75" customHeight="1">
      <c r="A291" s="44">
        <v>10</v>
      </c>
      <c r="B291" s="21" t="s">
        <v>1570</v>
      </c>
      <c r="C291" s="26" t="s">
        <v>1571</v>
      </c>
      <c r="D291" s="22" t="s">
        <v>1572</v>
      </c>
      <c r="E291" s="22" t="s">
        <v>1573</v>
      </c>
      <c r="F291" s="22"/>
      <c r="G291" s="32" t="s">
        <v>57</v>
      </c>
      <c r="H291" s="30">
        <v>4</v>
      </c>
      <c r="I291" s="72">
        <v>1</v>
      </c>
      <c r="J291" s="73">
        <v>0</v>
      </c>
      <c r="K291" s="21">
        <v>1.1000000000000001</v>
      </c>
      <c r="L291" s="21">
        <v>1054313551170</v>
      </c>
      <c r="M291" s="26" t="s">
        <v>1571</v>
      </c>
      <c r="N291" s="22" t="s">
        <v>28</v>
      </c>
      <c r="O291" s="22" t="s">
        <v>1574</v>
      </c>
      <c r="P291" s="22" t="s">
        <v>1524</v>
      </c>
      <c r="Q291" s="7"/>
    </row>
    <row r="292" ht="51.75" customHeight="1">
      <c r="A292" s="44">
        <v>11</v>
      </c>
      <c r="B292" s="21" t="s">
        <v>1575</v>
      </c>
      <c r="C292" s="26" t="s">
        <v>1576</v>
      </c>
      <c r="D292" s="22" t="s">
        <v>1577</v>
      </c>
      <c r="E292" s="22" t="s">
        <v>1578</v>
      </c>
      <c r="F292" s="22"/>
      <c r="G292" s="32" t="s">
        <v>57</v>
      </c>
      <c r="H292" s="30">
        <v>6</v>
      </c>
      <c r="I292" s="72">
        <v>2</v>
      </c>
      <c r="J292" s="73">
        <v>0</v>
      </c>
      <c r="K292" s="21">
        <v>1.1000000000000001</v>
      </c>
      <c r="L292" s="21">
        <v>1054313551170</v>
      </c>
      <c r="M292" s="26" t="s">
        <v>1576</v>
      </c>
      <c r="N292" s="22" t="s">
        <v>28</v>
      </c>
      <c r="O292" s="22" t="s">
        <v>1579</v>
      </c>
      <c r="P292" s="22" t="s">
        <v>1524</v>
      </c>
      <c r="Q292" s="7"/>
    </row>
    <row r="293" ht="51.75" customHeight="1">
      <c r="A293" s="44">
        <v>12</v>
      </c>
      <c r="B293" s="21" t="s">
        <v>1580</v>
      </c>
      <c r="C293" s="26" t="s">
        <v>1581</v>
      </c>
      <c r="D293" s="22" t="s">
        <v>1582</v>
      </c>
      <c r="E293" s="22" t="s">
        <v>1583</v>
      </c>
      <c r="F293" s="22"/>
      <c r="G293" s="32" t="s">
        <v>57</v>
      </c>
      <c r="H293" s="30">
        <v>2</v>
      </c>
      <c r="I293" s="72">
        <v>1</v>
      </c>
      <c r="J293" s="73">
        <v>0</v>
      </c>
      <c r="K293" s="21">
        <v>1.1000000000000001</v>
      </c>
      <c r="L293" s="21">
        <v>1054313551170</v>
      </c>
      <c r="M293" s="26" t="s">
        <v>1581</v>
      </c>
      <c r="N293" s="22" t="s">
        <v>28</v>
      </c>
      <c r="O293" s="22" t="s">
        <v>1584</v>
      </c>
      <c r="P293" s="22" t="s">
        <v>1524</v>
      </c>
      <c r="Q293" s="7"/>
    </row>
    <row r="294" ht="45" customHeight="1">
      <c r="A294" s="44">
        <v>13</v>
      </c>
      <c r="B294" s="21" t="s">
        <v>1585</v>
      </c>
      <c r="C294" s="26" t="s">
        <v>1586</v>
      </c>
      <c r="D294" s="22" t="s">
        <v>1587</v>
      </c>
      <c r="E294" s="22" t="s">
        <v>1588</v>
      </c>
      <c r="F294" s="22"/>
      <c r="G294" s="32" t="s">
        <v>57</v>
      </c>
      <c r="H294" s="30">
        <v>4</v>
      </c>
      <c r="I294" s="72">
        <v>2</v>
      </c>
      <c r="J294" s="73">
        <v>0</v>
      </c>
      <c r="K294" s="21">
        <v>1.1000000000000001</v>
      </c>
      <c r="L294" s="21">
        <v>1054313551170</v>
      </c>
      <c r="M294" s="26" t="s">
        <v>1586</v>
      </c>
      <c r="N294" s="22" t="s">
        <v>28</v>
      </c>
      <c r="O294" s="22" t="s">
        <v>1589</v>
      </c>
      <c r="P294" s="22" t="s">
        <v>1524</v>
      </c>
      <c r="Q294" s="7"/>
    </row>
    <row r="295" ht="66" customHeight="1">
      <c r="A295" s="44">
        <v>14</v>
      </c>
      <c r="B295" s="21" t="s">
        <v>1590</v>
      </c>
      <c r="C295" s="26" t="s">
        <v>1591</v>
      </c>
      <c r="D295" s="61" t="s">
        <v>1592</v>
      </c>
      <c r="E295" s="22" t="s">
        <v>1593</v>
      </c>
      <c r="F295" s="22"/>
      <c r="G295" s="32" t="s">
        <v>115</v>
      </c>
      <c r="H295" s="30">
        <v>2</v>
      </c>
      <c r="I295" s="72">
        <v>0</v>
      </c>
      <c r="J295" s="73">
        <v>1</v>
      </c>
      <c r="K295" s="21">
        <v>1.1000000000000001</v>
      </c>
      <c r="L295" s="21">
        <v>1054313551170</v>
      </c>
      <c r="M295" s="26" t="s">
        <v>1594</v>
      </c>
      <c r="N295" s="22" t="s">
        <v>1522</v>
      </c>
      <c r="O295" s="22" t="s">
        <v>1595</v>
      </c>
      <c r="P295" s="22" t="s">
        <v>1524</v>
      </c>
      <c r="Q295" s="7"/>
    </row>
    <row r="296" ht="48" customHeight="1">
      <c r="A296" s="44">
        <v>15</v>
      </c>
      <c r="B296" s="21" t="s">
        <v>1596</v>
      </c>
      <c r="C296" s="26" t="s">
        <v>1597</v>
      </c>
      <c r="D296" s="22" t="s">
        <v>1598</v>
      </c>
      <c r="E296" s="22" t="s">
        <v>1599</v>
      </c>
      <c r="F296" s="22"/>
      <c r="G296" s="32" t="s">
        <v>115</v>
      </c>
      <c r="H296" s="30">
        <v>2</v>
      </c>
      <c r="I296" s="72">
        <v>0</v>
      </c>
      <c r="J296" s="73">
        <v>1</v>
      </c>
      <c r="K296" s="21">
        <v>1.1000000000000001</v>
      </c>
      <c r="L296" s="21">
        <v>1054313551170</v>
      </c>
      <c r="M296" s="26" t="s">
        <v>1597</v>
      </c>
      <c r="N296" s="22" t="s">
        <v>1522</v>
      </c>
      <c r="O296" s="22" t="s">
        <v>1600</v>
      </c>
      <c r="P296" s="22" t="s">
        <v>1524</v>
      </c>
      <c r="Q296" s="7"/>
    </row>
    <row r="297" ht="46.5" customHeight="1">
      <c r="A297" s="44">
        <v>16</v>
      </c>
      <c r="B297" s="21" t="s">
        <v>1601</v>
      </c>
      <c r="C297" s="26" t="s">
        <v>1602</v>
      </c>
      <c r="D297" s="22" t="s">
        <v>1603</v>
      </c>
      <c r="E297" s="22" t="s">
        <v>1604</v>
      </c>
      <c r="F297" s="22"/>
      <c r="G297" s="32" t="s">
        <v>115</v>
      </c>
      <c r="H297" s="30">
        <v>2</v>
      </c>
      <c r="I297" s="72">
        <v>0</v>
      </c>
      <c r="J297" s="73">
        <v>1</v>
      </c>
      <c r="K297" s="21">
        <v>1.1000000000000001</v>
      </c>
      <c r="L297" s="21">
        <v>1054313551170</v>
      </c>
      <c r="M297" s="26" t="s">
        <v>1602</v>
      </c>
      <c r="N297" s="22" t="s">
        <v>1522</v>
      </c>
      <c r="O297" s="22" t="s">
        <v>1605</v>
      </c>
      <c r="P297" s="22" t="s">
        <v>1524</v>
      </c>
      <c r="Q297" s="7"/>
    </row>
    <row r="298" ht="50.25" customHeight="1">
      <c r="A298" s="44">
        <v>17</v>
      </c>
      <c r="B298" s="21" t="s">
        <v>1606</v>
      </c>
      <c r="C298" s="26" t="s">
        <v>1607</v>
      </c>
      <c r="D298" s="22" t="s">
        <v>1608</v>
      </c>
      <c r="E298" s="22" t="s">
        <v>1609</v>
      </c>
      <c r="F298" s="22"/>
      <c r="G298" s="32" t="s">
        <v>115</v>
      </c>
      <c r="H298" s="30">
        <v>2</v>
      </c>
      <c r="I298" s="72">
        <v>0</v>
      </c>
      <c r="J298" s="73">
        <v>1</v>
      </c>
      <c r="K298" s="21">
        <v>1.1000000000000001</v>
      </c>
      <c r="L298" s="21">
        <v>1054313551170</v>
      </c>
      <c r="M298" s="26" t="s">
        <v>1607</v>
      </c>
      <c r="N298" s="22" t="s">
        <v>1522</v>
      </c>
      <c r="O298" s="22" t="s">
        <v>1610</v>
      </c>
      <c r="P298" s="22" t="s">
        <v>1524</v>
      </c>
      <c r="Q298" s="7"/>
    </row>
    <row r="299" ht="50.25" customHeight="1">
      <c r="A299" s="44">
        <v>18</v>
      </c>
      <c r="B299" s="21" t="s">
        <v>1611</v>
      </c>
      <c r="C299" s="62" t="s">
        <v>1612</v>
      </c>
      <c r="D299" s="22" t="s">
        <v>1613</v>
      </c>
      <c r="E299" s="22" t="s">
        <v>1614</v>
      </c>
      <c r="F299" s="22"/>
      <c r="G299" s="22" t="s">
        <v>228</v>
      </c>
      <c r="H299" s="30">
        <v>2</v>
      </c>
      <c r="I299" s="72">
        <v>0</v>
      </c>
      <c r="J299" s="73">
        <v>0</v>
      </c>
      <c r="K299" s="30"/>
      <c r="L299" s="30">
        <v>1114312002265</v>
      </c>
      <c r="M299" s="26" t="s">
        <v>1615</v>
      </c>
      <c r="N299" s="22" t="s">
        <v>1616</v>
      </c>
      <c r="O299" s="22" t="s">
        <v>1617</v>
      </c>
      <c r="P299" s="22" t="s">
        <v>1618</v>
      </c>
      <c r="Q299" s="7" t="s">
        <v>1619</v>
      </c>
    </row>
    <row r="300" ht="53.25" customHeight="1">
      <c r="A300" s="44">
        <v>19</v>
      </c>
      <c r="B300" s="21" t="s">
        <v>1620</v>
      </c>
      <c r="C300" s="26" t="s">
        <v>1621</v>
      </c>
      <c r="D300" s="22" t="s">
        <v>1622</v>
      </c>
      <c r="E300" s="22" t="s">
        <v>1623</v>
      </c>
      <c r="F300" s="22"/>
      <c r="G300" s="32" t="s">
        <v>115</v>
      </c>
      <c r="H300" s="30">
        <v>2</v>
      </c>
      <c r="I300" s="72">
        <v>0</v>
      </c>
      <c r="J300" s="73">
        <v>1</v>
      </c>
      <c r="K300" s="21">
        <v>1.1000000000000001</v>
      </c>
      <c r="L300" s="21">
        <v>1054313551170</v>
      </c>
      <c r="M300" s="26" t="s">
        <v>1621</v>
      </c>
      <c r="N300" s="22" t="s">
        <v>1522</v>
      </c>
      <c r="O300" s="22" t="s">
        <v>1624</v>
      </c>
      <c r="P300" s="22" t="s">
        <v>1524</v>
      </c>
      <c r="Q300" s="7"/>
    </row>
    <row r="301" ht="69.75" customHeight="1">
      <c r="A301" s="44">
        <v>20</v>
      </c>
      <c r="B301" s="21" t="s">
        <v>1625</v>
      </c>
      <c r="C301" s="26" t="s">
        <v>1626</v>
      </c>
      <c r="D301" s="22" t="s">
        <v>1627</v>
      </c>
      <c r="E301" s="22" t="s">
        <v>1628</v>
      </c>
      <c r="F301" s="22"/>
      <c r="G301" s="22" t="s">
        <v>57</v>
      </c>
      <c r="H301" s="30">
        <v>8</v>
      </c>
      <c r="I301" s="72">
        <v>0</v>
      </c>
      <c r="J301" s="28">
        <v>1</v>
      </c>
      <c r="K301" s="30">
        <v>1.1000000000000001</v>
      </c>
      <c r="L301" s="30">
        <v>1114312002265</v>
      </c>
      <c r="M301" s="26" t="s">
        <v>1629</v>
      </c>
      <c r="N301" s="22" t="s">
        <v>1630</v>
      </c>
      <c r="O301" s="22" t="s">
        <v>1631</v>
      </c>
      <c r="P301" s="22" t="s">
        <v>1632</v>
      </c>
      <c r="Q301" s="7"/>
    </row>
    <row r="302" ht="51.75" customHeight="1">
      <c r="A302" s="44">
        <v>21</v>
      </c>
      <c r="B302" s="21" t="s">
        <v>1633</v>
      </c>
      <c r="C302" s="26" t="s">
        <v>1634</v>
      </c>
      <c r="D302" s="22" t="s">
        <v>1635</v>
      </c>
      <c r="E302" s="22" t="s">
        <v>1636</v>
      </c>
      <c r="F302" s="22"/>
      <c r="G302" s="32" t="s">
        <v>1637</v>
      </c>
      <c r="H302" s="30">
        <v>2</v>
      </c>
      <c r="I302" s="23">
        <v>0</v>
      </c>
      <c r="J302" s="28">
        <v>0</v>
      </c>
      <c r="K302" s="79"/>
      <c r="L302" s="21">
        <v>1054313551170</v>
      </c>
      <c r="M302" s="26" t="s">
        <v>1638</v>
      </c>
      <c r="N302" s="22" t="s">
        <v>1522</v>
      </c>
      <c r="O302" s="22" t="s">
        <v>1639</v>
      </c>
      <c r="P302" s="22" t="s">
        <v>1524</v>
      </c>
      <c r="Q302" s="7" t="s">
        <v>1619</v>
      </c>
    </row>
    <row r="303" ht="39.75" customHeight="1">
      <c r="A303" s="44">
        <v>22</v>
      </c>
      <c r="B303" s="21" t="s">
        <v>1640</v>
      </c>
      <c r="C303" s="26" t="s">
        <v>1641</v>
      </c>
      <c r="D303" s="22" t="s">
        <v>1642</v>
      </c>
      <c r="E303" s="22" t="s">
        <v>1643</v>
      </c>
      <c r="F303" s="22"/>
      <c r="G303" s="32" t="s">
        <v>57</v>
      </c>
      <c r="H303" s="30">
        <v>2</v>
      </c>
      <c r="I303" s="23">
        <v>0</v>
      </c>
      <c r="J303" s="28">
        <v>1</v>
      </c>
      <c r="K303" s="21">
        <v>1.1000000000000001</v>
      </c>
      <c r="L303" s="21">
        <v>308431211800054</v>
      </c>
      <c r="M303" s="26" t="s">
        <v>1641</v>
      </c>
      <c r="N303" s="22" t="s">
        <v>1644</v>
      </c>
      <c r="O303" s="22" t="s">
        <v>1645</v>
      </c>
      <c r="P303" s="22" t="s">
        <v>1524</v>
      </c>
      <c r="Q303" s="7"/>
    </row>
    <row r="304" ht="66" customHeight="1">
      <c r="A304" s="44">
        <v>23</v>
      </c>
      <c r="B304" s="21" t="s">
        <v>1646</v>
      </c>
      <c r="C304" s="26" t="s">
        <v>1647</v>
      </c>
      <c r="D304" s="22" t="s">
        <v>1648</v>
      </c>
      <c r="E304" s="22" t="s">
        <v>1649</v>
      </c>
      <c r="F304" s="22"/>
      <c r="G304" s="22" t="s">
        <v>57</v>
      </c>
      <c r="H304" s="30">
        <v>8</v>
      </c>
      <c r="I304" s="23">
        <v>0</v>
      </c>
      <c r="J304" s="28">
        <v>1</v>
      </c>
      <c r="K304" s="30">
        <v>1.1000000000000001</v>
      </c>
      <c r="L304" s="30">
        <v>1114312002265</v>
      </c>
      <c r="M304" s="26" t="s">
        <v>1650</v>
      </c>
      <c r="N304" s="22" t="s">
        <v>1651</v>
      </c>
      <c r="O304" s="22" t="s">
        <v>1652</v>
      </c>
      <c r="P304" s="22" t="s">
        <v>1653</v>
      </c>
      <c r="Q304" s="7"/>
    </row>
    <row r="305" ht="54.75" customHeight="1">
      <c r="A305" s="44">
        <v>24</v>
      </c>
      <c r="B305" s="21" t="s">
        <v>1654</v>
      </c>
      <c r="C305" s="26" t="s">
        <v>1655</v>
      </c>
      <c r="D305" s="22" t="s">
        <v>1656</v>
      </c>
      <c r="E305" s="22" t="s">
        <v>1657</v>
      </c>
      <c r="F305" s="22"/>
      <c r="G305" s="22" t="s">
        <v>35</v>
      </c>
      <c r="H305" s="30">
        <v>2</v>
      </c>
      <c r="I305" s="23">
        <v>0</v>
      </c>
      <c r="J305" s="28">
        <v>0</v>
      </c>
      <c r="K305" s="30"/>
      <c r="L305" s="30">
        <v>1114312002265</v>
      </c>
      <c r="M305" s="26" t="s">
        <v>1658</v>
      </c>
      <c r="N305" s="22" t="s">
        <v>1659</v>
      </c>
      <c r="O305" s="22" t="s">
        <v>1617</v>
      </c>
      <c r="P305" s="22" t="s">
        <v>1618</v>
      </c>
      <c r="Q305" s="7" t="s">
        <v>1619</v>
      </c>
    </row>
    <row r="306" ht="39" customHeight="1">
      <c r="A306" s="44">
        <v>25</v>
      </c>
      <c r="B306" s="21" t="s">
        <v>1660</v>
      </c>
      <c r="C306" s="26" t="s">
        <v>1661</v>
      </c>
      <c r="D306" s="22" t="s">
        <v>1662</v>
      </c>
      <c r="E306" s="22" t="s">
        <v>1663</v>
      </c>
      <c r="F306" s="22"/>
      <c r="G306" s="32" t="s">
        <v>115</v>
      </c>
      <c r="H306" s="30">
        <v>2</v>
      </c>
      <c r="I306" s="23">
        <v>0</v>
      </c>
      <c r="J306" s="28">
        <v>1</v>
      </c>
      <c r="K306" s="21">
        <v>0.75</v>
      </c>
      <c r="L306" s="21">
        <v>311431208800010</v>
      </c>
      <c r="M306" s="26" t="s">
        <v>1661</v>
      </c>
      <c r="N306" s="22" t="s">
        <v>1664</v>
      </c>
      <c r="O306" s="22" t="s">
        <v>1665</v>
      </c>
      <c r="P306" s="80"/>
      <c r="Q306" s="7"/>
    </row>
    <row r="307" ht="56.25" customHeight="1">
      <c r="A307" s="44">
        <v>26</v>
      </c>
      <c r="B307" s="21" t="s">
        <v>1666</v>
      </c>
      <c r="C307" s="26"/>
      <c r="D307" s="22"/>
      <c r="E307" s="22"/>
      <c r="F307" s="22"/>
      <c r="G307" s="32"/>
      <c r="H307" s="30"/>
      <c r="I307" s="23"/>
      <c r="J307" s="28"/>
      <c r="K307" s="21"/>
      <c r="L307" s="21"/>
      <c r="M307" s="26"/>
      <c r="N307" s="22"/>
      <c r="O307" s="22"/>
      <c r="P307" s="22"/>
      <c r="Q307" s="7"/>
    </row>
    <row r="308" ht="51.75" customHeight="1">
      <c r="A308" s="44"/>
      <c r="B308" s="21"/>
      <c r="C308" s="26"/>
      <c r="D308" s="22"/>
      <c r="E308" s="22"/>
      <c r="F308" s="22"/>
      <c r="G308" s="32"/>
      <c r="H308" s="30"/>
      <c r="I308" s="21"/>
      <c r="J308" s="21"/>
      <c r="K308" s="21"/>
      <c r="L308" s="21"/>
      <c r="M308" s="22"/>
      <c r="N308" s="22"/>
      <c r="O308" s="22"/>
      <c r="P308" s="22"/>
      <c r="Q308" s="7"/>
    </row>
    <row r="309" ht="27" customHeight="1">
      <c r="A309" s="14">
        <f>A473</f>
        <v>164</v>
      </c>
      <c r="B309" s="15"/>
      <c r="C309" s="16" t="s">
        <v>1667</v>
      </c>
      <c r="D309" s="16"/>
      <c r="E309" s="63"/>
      <c r="F309" s="63"/>
      <c r="G309" s="63"/>
      <c r="H309" s="64"/>
      <c r="I309" s="14">
        <f>SUM(I310:I474)</f>
        <v>184</v>
      </c>
      <c r="J309" s="14">
        <f>SUM(J310:J474)</f>
        <v>79</v>
      </c>
      <c r="K309" s="64"/>
      <c r="L309" s="64"/>
      <c r="M309" s="64"/>
      <c r="N309" s="63"/>
      <c r="O309" s="63"/>
      <c r="P309" s="66"/>
      <c r="Q309" s="7"/>
    </row>
    <row r="310" s="88" customFormat="1" ht="52.799999999999997" customHeight="1">
      <c r="A310" s="81">
        <v>1</v>
      </c>
      <c r="B310" s="82" t="s">
        <v>1668</v>
      </c>
      <c r="C310" s="83" t="s">
        <v>1669</v>
      </c>
      <c r="D310" s="83">
        <v>58.505412999999997</v>
      </c>
      <c r="E310" s="83">
        <v>50.131172999999997</v>
      </c>
      <c r="F310" s="83"/>
      <c r="G310" s="83" t="s">
        <v>57</v>
      </c>
      <c r="H310" s="84">
        <v>6</v>
      </c>
      <c r="I310" s="82">
        <v>1</v>
      </c>
      <c r="J310" s="84">
        <v>0</v>
      </c>
      <c r="K310" s="84">
        <v>1.1000000000000001</v>
      </c>
      <c r="L310" s="84">
        <v>1034313500594</v>
      </c>
      <c r="M310" s="83" t="s">
        <v>1669</v>
      </c>
      <c r="N310" s="85" t="s">
        <v>1670</v>
      </c>
      <c r="O310" s="83" t="s">
        <v>1671</v>
      </c>
      <c r="P310" s="83" t="s">
        <v>1672</v>
      </c>
      <c r="Q310" s="86" t="s">
        <v>1673</v>
      </c>
      <c r="R310" s="87"/>
      <c r="S310" s="87"/>
      <c r="T310" s="87"/>
      <c r="U310" s="87"/>
      <c r="V310" s="87"/>
      <c r="W310" s="87"/>
      <c r="X310" s="87"/>
      <c r="Y310" s="87"/>
      <c r="Z310" s="87"/>
      <c r="AA310" s="87"/>
      <c r="AB310" s="87"/>
      <c r="AC310" s="87"/>
      <c r="AD310" s="87"/>
      <c r="AE310" s="87"/>
      <c r="AF310" s="87"/>
      <c r="AG310" s="87"/>
      <c r="AH310" s="87"/>
      <c r="AI310" s="87"/>
      <c r="AJ310" s="87"/>
      <c r="AK310" s="87"/>
      <c r="AL310" s="87"/>
      <c r="AM310" s="87"/>
      <c r="AN310" s="87"/>
      <c r="AO310" s="87"/>
      <c r="AP310" s="87"/>
      <c r="AQ310" s="87"/>
      <c r="AR310" s="87"/>
      <c r="AS310" s="87"/>
      <c r="AT310" s="87"/>
      <c r="AU310" s="87"/>
      <c r="AV310" s="87"/>
      <c r="AW310" s="87"/>
      <c r="AX310" s="87"/>
      <c r="AY310" s="87"/>
      <c r="AZ310" s="87"/>
      <c r="BA310" s="87"/>
      <c r="BB310" s="87"/>
      <c r="BC310" s="87"/>
      <c r="BD310" s="87"/>
      <c r="BE310" s="87"/>
      <c r="BF310" s="87"/>
      <c r="BG310" s="87"/>
      <c r="BH310" s="87"/>
      <c r="BI310" s="87"/>
      <c r="BJ310" s="87"/>
      <c r="BK310" s="87"/>
      <c r="BL310" s="87"/>
      <c r="BM310" s="87"/>
      <c r="BN310" s="87"/>
      <c r="BO310" s="87"/>
      <c r="BP310" s="87"/>
      <c r="BQ310" s="87"/>
    </row>
    <row r="311" ht="66.549999999999997" customHeight="1">
      <c r="A311" s="44">
        <v>2</v>
      </c>
      <c r="B311" s="21" t="s">
        <v>1674</v>
      </c>
      <c r="C311" s="22" t="s">
        <v>1675</v>
      </c>
      <c r="D311" s="22">
        <v>58.506070000000001</v>
      </c>
      <c r="E311" s="22">
        <v>50.129570000000001</v>
      </c>
      <c r="F311" s="22"/>
      <c r="G311" s="22" t="s">
        <v>57</v>
      </c>
      <c r="H311" s="30">
        <v>6</v>
      </c>
      <c r="I311" s="23">
        <v>2</v>
      </c>
      <c r="J311" s="28">
        <v>0</v>
      </c>
      <c r="K311" s="30" t="s">
        <v>24</v>
      </c>
      <c r="L311" s="30">
        <v>1034313500594</v>
      </c>
      <c r="M311" s="22" t="s">
        <v>1675</v>
      </c>
      <c r="N311" s="89" t="s">
        <v>1676</v>
      </c>
      <c r="O311" s="22" t="s">
        <v>1677</v>
      </c>
      <c r="P311" s="22" t="s">
        <v>1672</v>
      </c>
      <c r="Q311" s="7"/>
    </row>
    <row r="312" s="88" customFormat="1" ht="53.950000000000003" customHeight="1">
      <c r="A312" s="81">
        <v>3</v>
      </c>
      <c r="B312" s="82" t="s">
        <v>1678</v>
      </c>
      <c r="C312" s="83" t="s">
        <v>1679</v>
      </c>
      <c r="D312" s="83" t="s">
        <v>1680</v>
      </c>
      <c r="E312" s="83" t="s">
        <v>1681</v>
      </c>
      <c r="F312" s="83"/>
      <c r="G312" s="83" t="s">
        <v>57</v>
      </c>
      <c r="H312" s="84">
        <v>6</v>
      </c>
      <c r="I312" s="82">
        <v>2</v>
      </c>
      <c r="J312" s="84">
        <v>0</v>
      </c>
      <c r="K312" s="84">
        <v>1.1000000000000001</v>
      </c>
      <c r="L312" s="84">
        <v>1034313500594</v>
      </c>
      <c r="M312" s="83" t="s">
        <v>1679</v>
      </c>
      <c r="N312" s="85" t="s">
        <v>1676</v>
      </c>
      <c r="O312" s="83" t="s">
        <v>1682</v>
      </c>
      <c r="P312" s="83" t="s">
        <v>1672</v>
      </c>
      <c r="Q312" s="86"/>
      <c r="R312" s="87"/>
      <c r="S312" s="87"/>
      <c r="T312" s="87"/>
      <c r="U312" s="87"/>
      <c r="V312" s="87"/>
      <c r="W312" s="87"/>
      <c r="X312" s="87"/>
      <c r="Y312" s="87"/>
      <c r="Z312" s="87"/>
      <c r="AA312" s="87"/>
      <c r="AB312" s="87"/>
      <c r="AC312" s="87"/>
      <c r="AD312" s="87"/>
      <c r="AE312" s="87"/>
      <c r="AF312" s="87"/>
      <c r="AG312" s="87"/>
      <c r="AH312" s="87"/>
      <c r="AI312" s="87"/>
      <c r="AJ312" s="87"/>
      <c r="AK312" s="87"/>
      <c r="AL312" s="87"/>
      <c r="AM312" s="87"/>
      <c r="AN312" s="87"/>
      <c r="AO312" s="87"/>
      <c r="AP312" s="87"/>
      <c r="AQ312" s="87"/>
      <c r="AR312" s="87"/>
      <c r="AS312" s="87"/>
      <c r="AT312" s="87"/>
      <c r="AU312" s="87"/>
      <c r="AV312" s="87"/>
      <c r="AW312" s="87"/>
      <c r="AX312" s="87"/>
      <c r="AY312" s="87"/>
      <c r="AZ312" s="87"/>
      <c r="BA312" s="87"/>
      <c r="BB312" s="87"/>
      <c r="BC312" s="87"/>
      <c r="BD312" s="87"/>
      <c r="BE312" s="87"/>
      <c r="BF312" s="87"/>
      <c r="BG312" s="87"/>
      <c r="BH312" s="87"/>
      <c r="BI312" s="87"/>
      <c r="BJ312" s="87"/>
      <c r="BK312" s="87"/>
      <c r="BL312" s="87"/>
      <c r="BM312" s="87"/>
      <c r="BN312" s="87"/>
      <c r="BO312" s="87"/>
      <c r="BP312" s="87"/>
      <c r="BQ312" s="87"/>
    </row>
    <row r="313" s="88" customFormat="1" ht="62.25" customHeight="1">
      <c r="A313" s="81">
        <v>4</v>
      </c>
      <c r="B313" s="82" t="s">
        <v>1683</v>
      </c>
      <c r="C313" s="83" t="s">
        <v>1684</v>
      </c>
      <c r="D313" s="83" t="s">
        <v>1685</v>
      </c>
      <c r="E313" s="83" t="s">
        <v>1686</v>
      </c>
      <c r="F313" s="83"/>
      <c r="G313" s="83" t="s">
        <v>57</v>
      </c>
      <c r="H313" s="84">
        <v>6</v>
      </c>
      <c r="I313" s="82">
        <v>2</v>
      </c>
      <c r="J313" s="84">
        <v>0</v>
      </c>
      <c r="K313" s="84">
        <v>1.1000000000000001</v>
      </c>
      <c r="L313" s="84">
        <v>1034313500594</v>
      </c>
      <c r="M313" s="83" t="s">
        <v>1687</v>
      </c>
      <c r="N313" s="85" t="s">
        <v>1676</v>
      </c>
      <c r="O313" s="83" t="s">
        <v>1688</v>
      </c>
      <c r="P313" s="83" t="s">
        <v>1672</v>
      </c>
      <c r="Q313" s="86"/>
      <c r="R313" s="87"/>
      <c r="S313" s="87"/>
      <c r="T313" s="87"/>
      <c r="U313" s="87"/>
      <c r="V313" s="87"/>
      <c r="W313" s="87"/>
      <c r="X313" s="87"/>
      <c r="Y313" s="87"/>
      <c r="Z313" s="87"/>
      <c r="AA313" s="87"/>
      <c r="AB313" s="87"/>
      <c r="AC313" s="87"/>
      <c r="AD313" s="87"/>
      <c r="AE313" s="87"/>
      <c r="AF313" s="87"/>
      <c r="AG313" s="87"/>
      <c r="AH313" s="87"/>
      <c r="AI313" s="87"/>
      <c r="AJ313" s="87"/>
      <c r="AK313" s="87"/>
      <c r="AL313" s="87"/>
      <c r="AM313" s="87"/>
      <c r="AN313" s="87"/>
      <c r="AO313" s="87"/>
      <c r="AP313" s="87"/>
      <c r="AQ313" s="87"/>
      <c r="AR313" s="87"/>
      <c r="AS313" s="87"/>
      <c r="AT313" s="87"/>
      <c r="AU313" s="87"/>
      <c r="AV313" s="87"/>
      <c r="AW313" s="87"/>
      <c r="AX313" s="87"/>
      <c r="AY313" s="87"/>
      <c r="AZ313" s="87"/>
      <c r="BA313" s="87"/>
      <c r="BB313" s="87"/>
      <c r="BC313" s="87"/>
      <c r="BD313" s="87"/>
      <c r="BE313" s="87"/>
      <c r="BF313" s="87"/>
      <c r="BG313" s="87"/>
      <c r="BH313" s="87"/>
      <c r="BI313" s="87"/>
      <c r="BJ313" s="87"/>
      <c r="BK313" s="87"/>
      <c r="BL313" s="87"/>
      <c r="BM313" s="87"/>
      <c r="BN313" s="87"/>
      <c r="BO313" s="87"/>
      <c r="BP313" s="87"/>
      <c r="BQ313" s="87"/>
    </row>
    <row r="314" s="88" customFormat="1" ht="62.25" customHeight="1">
      <c r="A314" s="81">
        <v>5</v>
      </c>
      <c r="B314" s="82" t="s">
        <v>1689</v>
      </c>
      <c r="C314" s="83" t="s">
        <v>1690</v>
      </c>
      <c r="D314" s="83" t="s">
        <v>1691</v>
      </c>
      <c r="E314" s="83" t="s">
        <v>1692</v>
      </c>
      <c r="F314" s="83"/>
      <c r="G314" s="83" t="s">
        <v>57</v>
      </c>
      <c r="H314" s="84">
        <v>6</v>
      </c>
      <c r="I314" s="82">
        <v>2</v>
      </c>
      <c r="J314" s="84">
        <v>0</v>
      </c>
      <c r="K314" s="84">
        <v>1.1000000000000001</v>
      </c>
      <c r="L314" s="90">
        <v>1034313500594</v>
      </c>
      <c r="M314" s="83" t="s">
        <v>1690</v>
      </c>
      <c r="N314" s="85" t="s">
        <v>1676</v>
      </c>
      <c r="O314" s="83"/>
      <c r="P314" s="83"/>
      <c r="Q314" s="86"/>
      <c r="R314" s="87"/>
      <c r="S314" s="87"/>
      <c r="T314" s="87"/>
      <c r="U314" s="87"/>
      <c r="V314" s="87"/>
      <c r="W314" s="87"/>
      <c r="X314" s="87"/>
      <c r="Y314" s="87"/>
      <c r="Z314" s="87"/>
      <c r="AA314" s="87"/>
      <c r="AB314" s="87"/>
      <c r="AC314" s="87"/>
      <c r="AD314" s="87"/>
      <c r="AE314" s="87"/>
      <c r="AF314" s="87"/>
      <c r="AG314" s="87"/>
      <c r="AH314" s="87"/>
      <c r="AI314" s="87"/>
      <c r="AJ314" s="87"/>
      <c r="AK314" s="87"/>
      <c r="AL314" s="87"/>
      <c r="AM314" s="87"/>
      <c r="AN314" s="87"/>
      <c r="AO314" s="87"/>
      <c r="AP314" s="87"/>
      <c r="AQ314" s="87"/>
      <c r="AR314" s="87"/>
      <c r="AS314" s="87"/>
      <c r="AT314" s="87"/>
      <c r="AU314" s="87"/>
      <c r="AV314" s="87"/>
      <c r="AW314" s="87"/>
      <c r="AX314" s="87"/>
      <c r="AY314" s="87"/>
      <c r="AZ314" s="87"/>
      <c r="BA314" s="87"/>
      <c r="BB314" s="87"/>
      <c r="BC314" s="87"/>
      <c r="BD314" s="87"/>
      <c r="BE314" s="87"/>
      <c r="BF314" s="87"/>
      <c r="BG314" s="87"/>
      <c r="BH314" s="87"/>
      <c r="BI314" s="87"/>
      <c r="BJ314" s="87"/>
      <c r="BK314" s="87"/>
      <c r="BL314" s="87"/>
      <c r="BM314" s="87"/>
      <c r="BN314" s="87"/>
      <c r="BO314" s="87"/>
      <c r="BP314" s="87"/>
      <c r="BQ314" s="87"/>
    </row>
    <row r="315" ht="58.549999999999997" customHeight="1">
      <c r="A315" s="44">
        <v>6</v>
      </c>
      <c r="B315" s="21" t="s">
        <v>1693</v>
      </c>
      <c r="C315" s="22" t="s">
        <v>1694</v>
      </c>
      <c r="D315" s="22" t="s">
        <v>1695</v>
      </c>
      <c r="E315" s="22" t="s">
        <v>1696</v>
      </c>
      <c r="F315" s="22"/>
      <c r="G315" s="22" t="s">
        <v>57</v>
      </c>
      <c r="H315" s="30">
        <v>6</v>
      </c>
      <c r="I315" s="23">
        <v>2</v>
      </c>
      <c r="J315" s="28">
        <v>0</v>
      </c>
      <c r="K315" s="30">
        <v>1.1000000000000001</v>
      </c>
      <c r="L315" s="30">
        <v>1034313500594</v>
      </c>
      <c r="M315" s="22" t="s">
        <v>1697</v>
      </c>
      <c r="N315" s="89" t="s">
        <v>1676</v>
      </c>
      <c r="O315" s="22" t="s">
        <v>1698</v>
      </c>
      <c r="P315" s="22" t="s">
        <v>1672</v>
      </c>
      <c r="Q315" s="7"/>
    </row>
    <row r="316" s="88" customFormat="1" ht="51.75" customHeight="1">
      <c r="A316" s="81">
        <v>7</v>
      </c>
      <c r="B316" s="82" t="s">
        <v>1699</v>
      </c>
      <c r="C316" s="83" t="s">
        <v>1700</v>
      </c>
      <c r="D316" s="83" t="s">
        <v>1701</v>
      </c>
      <c r="E316" s="83" t="s">
        <v>1702</v>
      </c>
      <c r="F316" s="83"/>
      <c r="G316" s="83" t="s">
        <v>57</v>
      </c>
      <c r="H316" s="84">
        <v>6</v>
      </c>
      <c r="I316" s="82">
        <v>2</v>
      </c>
      <c r="J316" s="84">
        <v>0</v>
      </c>
      <c r="K316" s="84">
        <v>1.1000000000000001</v>
      </c>
      <c r="L316" s="90">
        <v>1034313500594</v>
      </c>
      <c r="M316" s="83" t="s">
        <v>1697</v>
      </c>
      <c r="N316" s="85" t="s">
        <v>1676</v>
      </c>
      <c r="O316" s="83" t="s">
        <v>1703</v>
      </c>
      <c r="P316" s="83" t="s">
        <v>1672</v>
      </c>
      <c r="Q316" s="86"/>
      <c r="R316" s="87"/>
      <c r="S316" s="87"/>
      <c r="T316" s="87"/>
      <c r="U316" s="87"/>
      <c r="V316" s="87"/>
      <c r="W316" s="87"/>
      <c r="X316" s="87"/>
      <c r="Y316" s="87"/>
      <c r="Z316" s="87"/>
      <c r="AA316" s="87"/>
      <c r="AB316" s="87"/>
      <c r="AC316" s="87"/>
      <c r="AD316" s="87"/>
      <c r="AE316" s="87"/>
      <c r="AF316" s="87"/>
      <c r="AG316" s="87"/>
      <c r="AH316" s="87"/>
      <c r="AI316" s="87"/>
      <c r="AJ316" s="87"/>
      <c r="AK316" s="87"/>
      <c r="AL316" s="87"/>
      <c r="AM316" s="87"/>
      <c r="AN316" s="87"/>
      <c r="AO316" s="87"/>
      <c r="AP316" s="87"/>
      <c r="AQ316" s="87"/>
      <c r="AR316" s="87"/>
      <c r="AS316" s="87"/>
      <c r="AT316" s="87"/>
      <c r="AU316" s="87"/>
      <c r="AV316" s="87"/>
      <c r="AW316" s="87"/>
      <c r="AX316" s="87"/>
      <c r="AY316" s="87"/>
      <c r="AZ316" s="87"/>
      <c r="BA316" s="87"/>
      <c r="BB316" s="87"/>
      <c r="BC316" s="87"/>
      <c r="BD316" s="87"/>
      <c r="BE316" s="87"/>
      <c r="BF316" s="87"/>
      <c r="BG316" s="87"/>
      <c r="BH316" s="87"/>
      <c r="BI316" s="87"/>
      <c r="BJ316" s="87"/>
      <c r="BK316" s="87"/>
      <c r="BL316" s="87"/>
      <c r="BM316" s="87"/>
      <c r="BN316" s="87"/>
      <c r="BO316" s="87"/>
      <c r="BP316" s="87"/>
      <c r="BQ316" s="87"/>
    </row>
    <row r="317" s="88" customFormat="1" ht="51.75" customHeight="1">
      <c r="A317" s="81">
        <v>8</v>
      </c>
      <c r="B317" s="82" t="s">
        <v>1704</v>
      </c>
      <c r="C317" s="83" t="s">
        <v>1705</v>
      </c>
      <c r="D317" s="83" t="s">
        <v>1706</v>
      </c>
      <c r="E317" s="83" t="s">
        <v>1707</v>
      </c>
      <c r="F317" s="83"/>
      <c r="G317" s="83" t="s">
        <v>57</v>
      </c>
      <c r="H317" s="84">
        <v>6</v>
      </c>
      <c r="I317" s="82">
        <v>2</v>
      </c>
      <c r="J317" s="84">
        <v>0</v>
      </c>
      <c r="K317" s="84">
        <v>1.1000000000000001</v>
      </c>
      <c r="L317" s="84">
        <v>1034313500594</v>
      </c>
      <c r="M317" s="83" t="s">
        <v>1697</v>
      </c>
      <c r="N317" s="85" t="s">
        <v>1676</v>
      </c>
      <c r="O317" s="83" t="s">
        <v>1708</v>
      </c>
      <c r="P317" s="83" t="s">
        <v>1672</v>
      </c>
      <c r="Q317" s="86"/>
      <c r="R317" s="87"/>
      <c r="S317" s="87"/>
      <c r="T317" s="87"/>
      <c r="U317" s="87"/>
      <c r="V317" s="87"/>
      <c r="W317" s="87"/>
      <c r="X317" s="87"/>
      <c r="Y317" s="87"/>
      <c r="Z317" s="87"/>
      <c r="AA317" s="87"/>
      <c r="AB317" s="87"/>
      <c r="AC317" s="87"/>
      <c r="AD317" s="87"/>
      <c r="AE317" s="87"/>
      <c r="AF317" s="87"/>
      <c r="AG317" s="87"/>
      <c r="AH317" s="87"/>
      <c r="AI317" s="87"/>
      <c r="AJ317" s="87"/>
      <c r="AK317" s="87"/>
      <c r="AL317" s="87"/>
      <c r="AM317" s="87"/>
      <c r="AN317" s="87"/>
      <c r="AO317" s="87"/>
      <c r="AP317" s="87"/>
      <c r="AQ317" s="87"/>
      <c r="AR317" s="87"/>
      <c r="AS317" s="87"/>
      <c r="AT317" s="87"/>
      <c r="AU317" s="87"/>
      <c r="AV317" s="87"/>
      <c r="AW317" s="87"/>
      <c r="AX317" s="87"/>
      <c r="AY317" s="87"/>
      <c r="AZ317" s="87"/>
      <c r="BA317" s="87"/>
      <c r="BB317" s="87"/>
      <c r="BC317" s="87"/>
      <c r="BD317" s="87"/>
      <c r="BE317" s="87"/>
      <c r="BF317" s="87"/>
      <c r="BG317" s="87"/>
      <c r="BH317" s="87"/>
      <c r="BI317" s="87"/>
      <c r="BJ317" s="87"/>
      <c r="BK317" s="87"/>
      <c r="BL317" s="87"/>
      <c r="BM317" s="87"/>
      <c r="BN317" s="87"/>
      <c r="BO317" s="87"/>
      <c r="BP317" s="87"/>
      <c r="BQ317" s="87"/>
    </row>
    <row r="318" s="1" customFormat="1" ht="78" customHeight="1">
      <c r="A318" s="81">
        <v>9</v>
      </c>
      <c r="B318" s="82" t="s">
        <v>1709</v>
      </c>
      <c r="C318" s="83" t="s">
        <v>1710</v>
      </c>
      <c r="D318" s="83" t="s">
        <v>1711</v>
      </c>
      <c r="E318" s="83" t="s">
        <v>1712</v>
      </c>
      <c r="F318" s="83"/>
      <c r="G318" s="83" t="s">
        <v>57</v>
      </c>
      <c r="H318" s="82">
        <v>6</v>
      </c>
      <c r="I318" s="82">
        <v>2</v>
      </c>
      <c r="J318" s="82">
        <v>0</v>
      </c>
      <c r="K318" s="84">
        <v>1.1000000000000001</v>
      </c>
      <c r="L318" s="30">
        <v>1054313550708</v>
      </c>
      <c r="M318" s="22" t="s">
        <v>1710</v>
      </c>
      <c r="N318" s="50" t="s">
        <v>1713</v>
      </c>
      <c r="O318" s="22" t="s">
        <v>1714</v>
      </c>
      <c r="P318" s="22" t="s">
        <v>1672</v>
      </c>
      <c r="Q318" s="7"/>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row>
    <row r="319" s="88" customFormat="1" ht="52.799999999999997" customHeight="1">
      <c r="A319" s="81">
        <v>10</v>
      </c>
      <c r="B319" s="82" t="s">
        <v>1715</v>
      </c>
      <c r="C319" s="83" t="s">
        <v>1716</v>
      </c>
      <c r="D319" s="83" t="s">
        <v>1717</v>
      </c>
      <c r="E319" s="83" t="s">
        <v>1718</v>
      </c>
      <c r="F319" s="83"/>
      <c r="G319" s="83" t="s">
        <v>57</v>
      </c>
      <c r="H319" s="84">
        <v>6</v>
      </c>
      <c r="I319" s="82">
        <v>2</v>
      </c>
      <c r="J319" s="84">
        <v>0</v>
      </c>
      <c r="K319" s="84">
        <v>1.1000000000000001</v>
      </c>
      <c r="L319" s="84">
        <v>1034313500594</v>
      </c>
      <c r="M319" s="83" t="s">
        <v>1716</v>
      </c>
      <c r="N319" s="91" t="s">
        <v>1719</v>
      </c>
      <c r="O319" s="83" t="s">
        <v>1720</v>
      </c>
      <c r="P319" s="83" t="s">
        <v>1672</v>
      </c>
      <c r="Q319" s="86"/>
      <c r="R319" s="87"/>
      <c r="S319" s="87"/>
      <c r="T319" s="87"/>
      <c r="U319" s="87"/>
      <c r="V319" s="87"/>
      <c r="W319" s="87"/>
      <c r="X319" s="87"/>
      <c r="Y319" s="87"/>
      <c r="Z319" s="87"/>
      <c r="AA319" s="87"/>
      <c r="AB319" s="87"/>
      <c r="AC319" s="87"/>
      <c r="AD319" s="87"/>
      <c r="AE319" s="87"/>
      <c r="AF319" s="87"/>
      <c r="AG319" s="87"/>
      <c r="AH319" s="87"/>
      <c r="AI319" s="87"/>
      <c r="AJ319" s="87"/>
      <c r="AK319" s="87"/>
      <c r="AL319" s="87"/>
      <c r="AM319" s="87"/>
      <c r="AN319" s="87"/>
      <c r="AO319" s="87"/>
      <c r="AP319" s="87"/>
      <c r="AQ319" s="87"/>
      <c r="AR319" s="87"/>
      <c r="AS319" s="87"/>
      <c r="AT319" s="87"/>
      <c r="AU319" s="87"/>
      <c r="AV319" s="87"/>
      <c r="AW319" s="87"/>
      <c r="AX319" s="87"/>
      <c r="AY319" s="87"/>
      <c r="AZ319" s="87"/>
      <c r="BA319" s="87"/>
      <c r="BB319" s="87"/>
      <c r="BC319" s="87"/>
      <c r="BD319" s="87"/>
      <c r="BE319" s="87"/>
      <c r="BF319" s="87"/>
      <c r="BG319" s="87"/>
      <c r="BH319" s="87"/>
      <c r="BI319" s="87"/>
      <c r="BJ319" s="87"/>
      <c r="BK319" s="87"/>
      <c r="BL319" s="87"/>
      <c r="BM319" s="87"/>
      <c r="BN319" s="87"/>
      <c r="BO319" s="87"/>
      <c r="BP319" s="87"/>
      <c r="BQ319" s="87"/>
    </row>
    <row r="320" s="88" customFormat="1" ht="55.100000000000001" customHeight="1">
      <c r="A320" s="81">
        <v>11</v>
      </c>
      <c r="B320" s="82" t="s">
        <v>1721</v>
      </c>
      <c r="C320" s="83" t="s">
        <v>1722</v>
      </c>
      <c r="D320" s="83" t="s">
        <v>1723</v>
      </c>
      <c r="E320" s="83" t="s">
        <v>1724</v>
      </c>
      <c r="F320" s="83"/>
      <c r="G320" s="83" t="s">
        <v>57</v>
      </c>
      <c r="H320" s="84">
        <v>6</v>
      </c>
      <c r="I320" s="82">
        <v>2</v>
      </c>
      <c r="J320" s="84">
        <v>0</v>
      </c>
      <c r="K320" s="84">
        <v>1.1000000000000001</v>
      </c>
      <c r="L320" s="84">
        <v>1034313500594</v>
      </c>
      <c r="M320" s="83" t="s">
        <v>1722</v>
      </c>
      <c r="N320" s="91" t="s">
        <v>1725</v>
      </c>
      <c r="O320" s="83" t="s">
        <v>1726</v>
      </c>
      <c r="P320" s="83" t="s">
        <v>1672</v>
      </c>
      <c r="Q320" s="86"/>
      <c r="R320" s="87"/>
      <c r="S320" s="87"/>
      <c r="T320" s="87"/>
      <c r="U320" s="87"/>
      <c r="V320" s="87"/>
      <c r="W320" s="87"/>
      <c r="X320" s="87"/>
      <c r="Y320" s="87"/>
      <c r="Z320" s="87"/>
      <c r="AA320" s="87"/>
      <c r="AB320" s="87"/>
      <c r="AC320" s="87"/>
      <c r="AD320" s="87"/>
      <c r="AE320" s="87"/>
      <c r="AF320" s="87"/>
      <c r="AG320" s="87"/>
      <c r="AH320" s="87"/>
      <c r="AI320" s="87"/>
      <c r="AJ320" s="87"/>
      <c r="AK320" s="87"/>
      <c r="AL320" s="87"/>
      <c r="AM320" s="87"/>
      <c r="AN320" s="87"/>
      <c r="AO320" s="87"/>
      <c r="AP320" s="87"/>
      <c r="AQ320" s="87"/>
      <c r="AR320" s="87"/>
      <c r="AS320" s="87"/>
      <c r="AT320" s="87"/>
      <c r="AU320" s="87"/>
      <c r="AV320" s="87"/>
      <c r="AW320" s="87"/>
      <c r="AX320" s="87"/>
      <c r="AY320" s="87"/>
      <c r="AZ320" s="87"/>
      <c r="BA320" s="87"/>
      <c r="BB320" s="87"/>
      <c r="BC320" s="87"/>
      <c r="BD320" s="87"/>
      <c r="BE320" s="87"/>
      <c r="BF320" s="87"/>
      <c r="BG320" s="87"/>
      <c r="BH320" s="87"/>
      <c r="BI320" s="87"/>
      <c r="BJ320" s="87"/>
      <c r="BK320" s="87"/>
      <c r="BL320" s="87"/>
      <c r="BM320" s="87"/>
      <c r="BN320" s="87"/>
      <c r="BO320" s="87"/>
      <c r="BP320" s="87"/>
      <c r="BQ320" s="87"/>
    </row>
    <row r="321" s="1" customFormat="1" ht="55.100000000000001" customHeight="1">
      <c r="A321" s="44">
        <v>12</v>
      </c>
      <c r="B321" s="21" t="s">
        <v>1727</v>
      </c>
      <c r="C321" s="22" t="s">
        <v>1728</v>
      </c>
      <c r="D321" s="22" t="s">
        <v>1729</v>
      </c>
      <c r="E321" s="22" t="s">
        <v>1730</v>
      </c>
      <c r="F321" s="22"/>
      <c r="G321" s="22" t="s">
        <v>228</v>
      </c>
      <c r="H321" s="30">
        <v>2</v>
      </c>
      <c r="I321" s="21">
        <v>0</v>
      </c>
      <c r="J321" s="30">
        <v>1</v>
      </c>
      <c r="K321" s="30">
        <v>1.1000000000000001</v>
      </c>
      <c r="L321" s="30">
        <v>1034313500594</v>
      </c>
      <c r="M321" s="22" t="s">
        <v>1731</v>
      </c>
      <c r="N321" s="50" t="s">
        <v>1732</v>
      </c>
      <c r="O321" s="22" t="s">
        <v>1733</v>
      </c>
      <c r="P321" s="22"/>
      <c r="Q321" s="7"/>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4"/>
      <c r="BP321" s="4"/>
      <c r="BQ321" s="4"/>
    </row>
    <row r="322" s="88" customFormat="1" ht="51.649999999999999" customHeight="1">
      <c r="A322" s="81">
        <v>13</v>
      </c>
      <c r="B322" s="82" t="s">
        <v>1734</v>
      </c>
      <c r="C322" s="83" t="s">
        <v>1735</v>
      </c>
      <c r="D322" s="83" t="s">
        <v>1736</v>
      </c>
      <c r="E322" s="83" t="s">
        <v>1737</v>
      </c>
      <c r="F322" s="83"/>
      <c r="G322" s="83" t="s">
        <v>57</v>
      </c>
      <c r="H322" s="84">
        <v>6</v>
      </c>
      <c r="I322" s="82">
        <v>2</v>
      </c>
      <c r="J322" s="84">
        <v>0</v>
      </c>
      <c r="K322" s="84">
        <v>1.1000000000000001</v>
      </c>
      <c r="L322" s="90">
        <v>1034313500594</v>
      </c>
      <c r="M322" s="83" t="s">
        <v>1735</v>
      </c>
      <c r="N322" s="85" t="s">
        <v>1738</v>
      </c>
      <c r="O322" s="83" t="s">
        <v>1739</v>
      </c>
      <c r="P322" s="83" t="s">
        <v>1672</v>
      </c>
      <c r="Q322" s="86"/>
      <c r="R322" s="87"/>
      <c r="S322" s="87"/>
      <c r="T322" s="87"/>
      <c r="U322" s="87"/>
      <c r="V322" s="87"/>
      <c r="W322" s="87"/>
      <c r="X322" s="87"/>
      <c r="Y322" s="87"/>
      <c r="Z322" s="87"/>
      <c r="AA322" s="87"/>
      <c r="AB322" s="87"/>
      <c r="AC322" s="87"/>
      <c r="AD322" s="87"/>
      <c r="AE322" s="87"/>
      <c r="AF322" s="87"/>
      <c r="AG322" s="87"/>
      <c r="AH322" s="87"/>
      <c r="AI322" s="87"/>
      <c r="AJ322" s="87"/>
      <c r="AK322" s="87"/>
      <c r="AL322" s="87"/>
      <c r="AM322" s="87"/>
      <c r="AN322" s="87"/>
      <c r="AO322" s="87"/>
      <c r="AP322" s="87"/>
      <c r="AQ322" s="87"/>
      <c r="AR322" s="87"/>
      <c r="AS322" s="87"/>
      <c r="AT322" s="87"/>
      <c r="AU322" s="87"/>
      <c r="AV322" s="87"/>
      <c r="AW322" s="87"/>
      <c r="AX322" s="87"/>
      <c r="AY322" s="87"/>
      <c r="AZ322" s="87"/>
      <c r="BA322" s="87"/>
      <c r="BB322" s="87"/>
      <c r="BC322" s="87"/>
      <c r="BD322" s="87"/>
      <c r="BE322" s="87"/>
      <c r="BF322" s="87"/>
      <c r="BG322" s="87"/>
      <c r="BH322" s="87"/>
      <c r="BI322" s="87"/>
      <c r="BJ322" s="87"/>
      <c r="BK322" s="87"/>
      <c r="BL322" s="87"/>
      <c r="BM322" s="87"/>
      <c r="BN322" s="87"/>
      <c r="BO322" s="87"/>
      <c r="BP322" s="87"/>
      <c r="BQ322" s="87"/>
    </row>
    <row r="323" ht="36.75" customHeight="1">
      <c r="A323" s="44">
        <v>14</v>
      </c>
      <c r="B323" s="21" t="s">
        <v>1740</v>
      </c>
      <c r="C323" s="26" t="s">
        <v>1741</v>
      </c>
      <c r="D323" s="26" t="s">
        <v>1742</v>
      </c>
      <c r="E323" s="22" t="s">
        <v>1743</v>
      </c>
      <c r="F323" s="22"/>
      <c r="G323" s="22" t="s">
        <v>228</v>
      </c>
      <c r="H323" s="30">
        <v>6</v>
      </c>
      <c r="I323" s="23">
        <v>0</v>
      </c>
      <c r="J323" s="28">
        <v>4</v>
      </c>
      <c r="K323" s="30">
        <v>0.75</v>
      </c>
      <c r="L323" s="30">
        <v>1054313550708</v>
      </c>
      <c r="M323" s="26" t="s">
        <v>1741</v>
      </c>
      <c r="N323" s="50" t="s">
        <v>1713</v>
      </c>
      <c r="O323" s="22" t="s">
        <v>1744</v>
      </c>
      <c r="P323" s="22" t="s">
        <v>1672</v>
      </c>
      <c r="Q323" s="7"/>
    </row>
    <row r="324" ht="49.350000000000001" customHeight="1">
      <c r="A324" s="44">
        <v>15</v>
      </c>
      <c r="B324" s="21" t="s">
        <v>1745</v>
      </c>
      <c r="C324" s="22" t="s">
        <v>1746</v>
      </c>
      <c r="D324" s="22" t="s">
        <v>1747</v>
      </c>
      <c r="E324" s="22" t="s">
        <v>1748</v>
      </c>
      <c r="F324" s="22"/>
      <c r="G324" s="22" t="s">
        <v>57</v>
      </c>
      <c r="H324" s="30">
        <v>2</v>
      </c>
      <c r="I324" s="23">
        <v>2</v>
      </c>
      <c r="J324" s="28">
        <v>0</v>
      </c>
      <c r="K324" s="30">
        <v>1.1000000000000001</v>
      </c>
      <c r="L324" s="30">
        <v>1034313500594</v>
      </c>
      <c r="M324" s="22" t="s">
        <v>1746</v>
      </c>
      <c r="N324" s="89" t="s">
        <v>1135</v>
      </c>
      <c r="O324" s="22" t="s">
        <v>1749</v>
      </c>
      <c r="P324" s="22" t="s">
        <v>1672</v>
      </c>
      <c r="Q324" s="7"/>
    </row>
    <row r="325" ht="118.25" customHeight="1">
      <c r="A325" s="44">
        <v>16</v>
      </c>
      <c r="B325" s="21" t="s">
        <v>1750</v>
      </c>
      <c r="C325" s="22" t="s">
        <v>1751</v>
      </c>
      <c r="D325" s="22" t="s">
        <v>1752</v>
      </c>
      <c r="E325" s="22" t="s">
        <v>1753</v>
      </c>
      <c r="F325" s="22"/>
      <c r="G325" s="22" t="s">
        <v>1754</v>
      </c>
      <c r="H325" s="30" t="s">
        <v>1755</v>
      </c>
      <c r="I325" s="23">
        <v>2</v>
      </c>
      <c r="J325" s="28">
        <v>1</v>
      </c>
      <c r="K325" s="30" t="s">
        <v>1756</v>
      </c>
      <c r="L325" s="92">
        <v>1034313500594</v>
      </c>
      <c r="M325" s="22" t="s">
        <v>1687</v>
      </c>
      <c r="N325" s="89" t="s">
        <v>1135</v>
      </c>
      <c r="O325" s="93" t="s">
        <v>1757</v>
      </c>
      <c r="P325" s="22"/>
      <c r="Q325" s="7"/>
    </row>
    <row r="326" s="88" customFormat="1" ht="107.25" customHeight="1">
      <c r="A326" s="81">
        <v>17</v>
      </c>
      <c r="B326" s="82" t="s">
        <v>1758</v>
      </c>
      <c r="C326" s="83" t="s">
        <v>1759</v>
      </c>
      <c r="D326" s="83" t="s">
        <v>1760</v>
      </c>
      <c r="E326" s="83" t="s">
        <v>1753</v>
      </c>
      <c r="F326" s="83"/>
      <c r="G326" s="83" t="s">
        <v>57</v>
      </c>
      <c r="H326" s="84">
        <v>6</v>
      </c>
      <c r="I326" s="82">
        <v>2</v>
      </c>
      <c r="J326" s="84">
        <v>0</v>
      </c>
      <c r="K326" s="84">
        <v>1.1000000000000001</v>
      </c>
      <c r="L326" s="84">
        <v>1034313500594</v>
      </c>
      <c r="M326" s="83" t="s">
        <v>1687</v>
      </c>
      <c r="N326" s="85" t="s">
        <v>1135</v>
      </c>
      <c r="O326" s="83" t="s">
        <v>1757</v>
      </c>
      <c r="P326" s="83" t="s">
        <v>1672</v>
      </c>
      <c r="Q326" s="86"/>
      <c r="R326" s="87"/>
      <c r="S326" s="87"/>
      <c r="T326" s="87"/>
      <c r="U326" s="87"/>
      <c r="V326" s="87"/>
      <c r="W326" s="87"/>
      <c r="X326" s="87"/>
      <c r="Y326" s="87"/>
      <c r="Z326" s="87"/>
      <c r="AA326" s="87"/>
      <c r="AB326" s="87"/>
      <c r="AC326" s="87"/>
      <c r="AD326" s="87"/>
      <c r="AE326" s="87"/>
      <c r="AF326" s="87"/>
      <c r="AG326" s="87"/>
      <c r="AH326" s="87"/>
      <c r="AI326" s="87"/>
      <c r="AJ326" s="87"/>
      <c r="AK326" s="87"/>
      <c r="AL326" s="87"/>
      <c r="AM326" s="87"/>
      <c r="AN326" s="87"/>
      <c r="AO326" s="87"/>
      <c r="AP326" s="87"/>
      <c r="AQ326" s="87"/>
      <c r="AR326" s="87"/>
      <c r="AS326" s="87"/>
      <c r="AT326" s="87"/>
      <c r="AU326" s="87"/>
      <c r="AV326" s="87"/>
      <c r="AW326" s="87"/>
      <c r="AX326" s="87"/>
      <c r="AY326" s="87"/>
      <c r="AZ326" s="87"/>
      <c r="BA326" s="87"/>
      <c r="BB326" s="87"/>
      <c r="BC326" s="87"/>
      <c r="BD326" s="87"/>
      <c r="BE326" s="87"/>
      <c r="BF326" s="87"/>
      <c r="BG326" s="87"/>
      <c r="BH326" s="87"/>
      <c r="BI326" s="87"/>
      <c r="BJ326" s="87"/>
      <c r="BK326" s="87"/>
      <c r="BL326" s="87"/>
      <c r="BM326" s="87"/>
      <c r="BN326" s="87"/>
      <c r="BO326" s="87"/>
      <c r="BP326" s="87"/>
      <c r="BQ326" s="87"/>
    </row>
    <row r="327" s="88" customFormat="1" ht="53.950000000000003" customHeight="1">
      <c r="A327" s="81">
        <v>18</v>
      </c>
      <c r="B327" s="82" t="s">
        <v>1761</v>
      </c>
      <c r="C327" s="83" t="s">
        <v>1762</v>
      </c>
      <c r="D327" s="83" t="s">
        <v>1763</v>
      </c>
      <c r="E327" s="83" t="s">
        <v>1764</v>
      </c>
      <c r="F327" s="83"/>
      <c r="G327" s="83" t="s">
        <v>57</v>
      </c>
      <c r="H327" s="84">
        <v>6</v>
      </c>
      <c r="I327" s="82">
        <v>2</v>
      </c>
      <c r="J327" s="84">
        <v>0</v>
      </c>
      <c r="K327" s="84">
        <v>1.1000000000000001</v>
      </c>
      <c r="L327" s="84">
        <v>1034313500594</v>
      </c>
      <c r="M327" s="83" t="s">
        <v>1762</v>
      </c>
      <c r="N327" s="85" t="s">
        <v>1135</v>
      </c>
      <c r="O327" s="83" t="s">
        <v>1765</v>
      </c>
      <c r="P327" s="83" t="s">
        <v>1672</v>
      </c>
      <c r="Q327" s="86"/>
      <c r="R327" s="87"/>
      <c r="S327" s="87"/>
      <c r="T327" s="87"/>
      <c r="U327" s="87"/>
      <c r="V327" s="87"/>
      <c r="W327" s="87"/>
      <c r="X327" s="87"/>
      <c r="Y327" s="87"/>
      <c r="Z327" s="87"/>
      <c r="AA327" s="87"/>
      <c r="AB327" s="87"/>
      <c r="AC327" s="87"/>
      <c r="AD327" s="87"/>
      <c r="AE327" s="87"/>
      <c r="AF327" s="87"/>
      <c r="AG327" s="87"/>
      <c r="AH327" s="87"/>
      <c r="AI327" s="87"/>
      <c r="AJ327" s="87"/>
      <c r="AK327" s="87"/>
      <c r="AL327" s="87"/>
      <c r="AM327" s="87"/>
      <c r="AN327" s="87"/>
      <c r="AO327" s="87"/>
      <c r="AP327" s="87"/>
      <c r="AQ327" s="87"/>
      <c r="AR327" s="87"/>
      <c r="AS327" s="87"/>
      <c r="AT327" s="87"/>
      <c r="AU327" s="87"/>
      <c r="AV327" s="87"/>
      <c r="AW327" s="87"/>
      <c r="AX327" s="87"/>
      <c r="AY327" s="87"/>
      <c r="AZ327" s="87"/>
      <c r="BA327" s="87"/>
      <c r="BB327" s="87"/>
      <c r="BC327" s="87"/>
      <c r="BD327" s="87"/>
      <c r="BE327" s="87"/>
      <c r="BF327" s="87"/>
      <c r="BG327" s="87"/>
      <c r="BH327" s="87"/>
      <c r="BI327" s="87"/>
      <c r="BJ327" s="87"/>
      <c r="BK327" s="87"/>
      <c r="BL327" s="87"/>
      <c r="BM327" s="87"/>
      <c r="BN327" s="87"/>
      <c r="BO327" s="87"/>
      <c r="BP327" s="87"/>
      <c r="BQ327" s="87"/>
    </row>
    <row r="328" s="88" customFormat="1" ht="51.75" customHeight="1">
      <c r="A328" s="81">
        <v>19</v>
      </c>
      <c r="B328" s="82" t="s">
        <v>1766</v>
      </c>
      <c r="C328" s="83" t="s">
        <v>1767</v>
      </c>
      <c r="D328" s="83" t="s">
        <v>1768</v>
      </c>
      <c r="E328" s="83" t="s">
        <v>1769</v>
      </c>
      <c r="F328" s="83"/>
      <c r="G328" s="83" t="s">
        <v>57</v>
      </c>
      <c r="H328" s="84">
        <v>6</v>
      </c>
      <c r="I328" s="82">
        <v>2</v>
      </c>
      <c r="J328" s="84">
        <v>0</v>
      </c>
      <c r="K328" s="84">
        <v>1.1000000000000001</v>
      </c>
      <c r="L328" s="90">
        <v>1034313500594</v>
      </c>
      <c r="M328" s="83" t="s">
        <v>1767</v>
      </c>
      <c r="N328" s="85" t="s">
        <v>1135</v>
      </c>
      <c r="O328" s="83" t="s">
        <v>1770</v>
      </c>
      <c r="P328" s="83" t="s">
        <v>1672</v>
      </c>
      <c r="Q328" s="86"/>
      <c r="R328" s="87"/>
      <c r="S328" s="87"/>
      <c r="T328" s="87"/>
      <c r="U328" s="87"/>
      <c r="V328" s="87"/>
      <c r="W328" s="87"/>
      <c r="X328" s="87"/>
      <c r="Y328" s="87"/>
      <c r="Z328" s="87"/>
      <c r="AA328" s="87"/>
      <c r="AB328" s="87"/>
      <c r="AC328" s="87"/>
      <c r="AD328" s="87"/>
      <c r="AE328" s="87"/>
      <c r="AF328" s="87"/>
      <c r="AG328" s="87"/>
      <c r="AH328" s="87"/>
      <c r="AI328" s="87"/>
      <c r="AJ328" s="87"/>
      <c r="AK328" s="87"/>
      <c r="AL328" s="87"/>
      <c r="AM328" s="87"/>
      <c r="AN328" s="87"/>
      <c r="AO328" s="87"/>
      <c r="AP328" s="87"/>
      <c r="AQ328" s="87"/>
      <c r="AR328" s="87"/>
      <c r="AS328" s="87"/>
      <c r="AT328" s="87"/>
      <c r="AU328" s="87"/>
      <c r="AV328" s="87"/>
      <c r="AW328" s="87"/>
      <c r="AX328" s="87"/>
      <c r="AY328" s="87"/>
      <c r="AZ328" s="87"/>
      <c r="BA328" s="87"/>
      <c r="BB328" s="87"/>
      <c r="BC328" s="87"/>
      <c r="BD328" s="87"/>
      <c r="BE328" s="87"/>
      <c r="BF328" s="87"/>
      <c r="BG328" s="87"/>
      <c r="BH328" s="87"/>
      <c r="BI328" s="87"/>
      <c r="BJ328" s="87"/>
      <c r="BK328" s="87"/>
      <c r="BL328" s="87"/>
      <c r="BM328" s="87"/>
      <c r="BN328" s="87"/>
      <c r="BO328" s="87"/>
      <c r="BP328" s="87"/>
      <c r="BQ328" s="87"/>
    </row>
    <row r="329" s="88" customFormat="1" ht="53.950000000000003" customHeight="1">
      <c r="A329" s="81">
        <v>20</v>
      </c>
      <c r="B329" s="82" t="s">
        <v>1771</v>
      </c>
      <c r="C329" s="83" t="s">
        <v>1772</v>
      </c>
      <c r="D329" s="83" t="s">
        <v>1773</v>
      </c>
      <c r="E329" s="83" t="s">
        <v>1774</v>
      </c>
      <c r="F329" s="83"/>
      <c r="G329" s="83" t="s">
        <v>57</v>
      </c>
      <c r="H329" s="84">
        <v>6</v>
      </c>
      <c r="I329" s="82">
        <v>1</v>
      </c>
      <c r="J329" s="84">
        <v>0</v>
      </c>
      <c r="K329" s="84">
        <v>1.1000000000000001</v>
      </c>
      <c r="L329" s="84">
        <v>1034313500594</v>
      </c>
      <c r="M329" s="83" t="s">
        <v>1772</v>
      </c>
      <c r="N329" s="85" t="s">
        <v>1775</v>
      </c>
      <c r="O329" s="83" t="s">
        <v>1776</v>
      </c>
      <c r="P329" s="83" t="s">
        <v>1672</v>
      </c>
      <c r="Q329" s="86" t="s">
        <v>1673</v>
      </c>
      <c r="R329" s="87"/>
      <c r="S329" s="87"/>
      <c r="T329" s="87"/>
      <c r="U329" s="87"/>
      <c r="V329" s="87"/>
      <c r="W329" s="87"/>
      <c r="X329" s="87"/>
      <c r="Y329" s="87"/>
      <c r="Z329" s="87"/>
      <c r="AA329" s="87"/>
      <c r="AB329" s="87"/>
      <c r="AC329" s="87"/>
      <c r="AD329" s="87"/>
      <c r="AE329" s="87"/>
      <c r="AF329" s="87"/>
      <c r="AG329" s="87"/>
      <c r="AH329" s="87"/>
      <c r="AI329" s="87"/>
      <c r="AJ329" s="87"/>
      <c r="AK329" s="87"/>
      <c r="AL329" s="87"/>
      <c r="AM329" s="87"/>
      <c r="AN329" s="87"/>
      <c r="AO329" s="87"/>
      <c r="AP329" s="87"/>
      <c r="AQ329" s="87"/>
      <c r="AR329" s="87"/>
      <c r="AS329" s="87"/>
      <c r="AT329" s="87"/>
      <c r="AU329" s="87"/>
      <c r="AV329" s="87"/>
      <c r="AW329" s="87"/>
      <c r="AX329" s="87"/>
      <c r="AY329" s="87"/>
      <c r="AZ329" s="87"/>
      <c r="BA329" s="87"/>
      <c r="BB329" s="87"/>
      <c r="BC329" s="87"/>
      <c r="BD329" s="87"/>
      <c r="BE329" s="87"/>
      <c r="BF329" s="87"/>
      <c r="BG329" s="87"/>
      <c r="BH329" s="87"/>
      <c r="BI329" s="87"/>
      <c r="BJ329" s="87"/>
      <c r="BK329" s="87"/>
      <c r="BL329" s="87"/>
      <c r="BM329" s="87"/>
      <c r="BN329" s="87"/>
      <c r="BO329" s="87"/>
      <c r="BP329" s="87"/>
      <c r="BQ329" s="87"/>
    </row>
    <row r="330" s="88" customFormat="1" ht="51.75" customHeight="1">
      <c r="A330" s="81">
        <v>21</v>
      </c>
      <c r="B330" s="82" t="s">
        <v>1777</v>
      </c>
      <c r="C330" s="83" t="s">
        <v>1778</v>
      </c>
      <c r="D330" s="83" t="s">
        <v>1779</v>
      </c>
      <c r="E330" s="83" t="s">
        <v>1780</v>
      </c>
      <c r="F330" s="83"/>
      <c r="G330" s="83" t="s">
        <v>57</v>
      </c>
      <c r="H330" s="84">
        <v>6</v>
      </c>
      <c r="I330" s="82">
        <v>2</v>
      </c>
      <c r="J330" s="84">
        <v>0</v>
      </c>
      <c r="K330" s="84">
        <v>1.1000000000000001</v>
      </c>
      <c r="L330" s="90">
        <v>1034313500594</v>
      </c>
      <c r="M330" s="83" t="s">
        <v>1778</v>
      </c>
      <c r="N330" s="85" t="s">
        <v>1775</v>
      </c>
      <c r="O330" s="83" t="s">
        <v>1781</v>
      </c>
      <c r="P330" s="83" t="s">
        <v>1672</v>
      </c>
      <c r="Q330" s="86"/>
      <c r="R330" s="87"/>
      <c r="S330" s="87"/>
      <c r="T330" s="87"/>
      <c r="U330" s="87"/>
      <c r="V330" s="87"/>
      <c r="W330" s="87"/>
      <c r="X330" s="87"/>
      <c r="Y330" s="87"/>
      <c r="Z330" s="87"/>
      <c r="AA330" s="87"/>
      <c r="AB330" s="87"/>
      <c r="AC330" s="87"/>
      <c r="AD330" s="87"/>
      <c r="AE330" s="87"/>
      <c r="AF330" s="87"/>
      <c r="AG330" s="87"/>
      <c r="AH330" s="87"/>
      <c r="AI330" s="87"/>
      <c r="AJ330" s="87"/>
      <c r="AK330" s="87"/>
      <c r="AL330" s="87"/>
      <c r="AM330" s="87"/>
      <c r="AN330" s="87"/>
      <c r="AO330" s="87"/>
      <c r="AP330" s="87"/>
      <c r="AQ330" s="87"/>
      <c r="AR330" s="87"/>
      <c r="AS330" s="87"/>
      <c r="AT330" s="87"/>
      <c r="AU330" s="87"/>
      <c r="AV330" s="87"/>
      <c r="AW330" s="87"/>
      <c r="AX330" s="87"/>
      <c r="AY330" s="87"/>
      <c r="AZ330" s="87"/>
      <c r="BA330" s="87"/>
      <c r="BB330" s="87"/>
      <c r="BC330" s="87"/>
      <c r="BD330" s="87"/>
      <c r="BE330" s="87"/>
      <c r="BF330" s="87"/>
      <c r="BG330" s="87"/>
      <c r="BH330" s="87"/>
      <c r="BI330" s="87"/>
      <c r="BJ330" s="87"/>
      <c r="BK330" s="87"/>
      <c r="BL330" s="87"/>
      <c r="BM330" s="87"/>
      <c r="BN330" s="87"/>
      <c r="BO330" s="87"/>
      <c r="BP330" s="87"/>
      <c r="BQ330" s="87"/>
    </row>
    <row r="331" s="88" customFormat="1" ht="53.950000000000003" customHeight="1">
      <c r="A331" s="81">
        <v>22</v>
      </c>
      <c r="B331" s="82" t="s">
        <v>1782</v>
      </c>
      <c r="C331" s="83" t="s">
        <v>1783</v>
      </c>
      <c r="D331" s="83" t="s">
        <v>1784</v>
      </c>
      <c r="E331" s="83" t="s">
        <v>1785</v>
      </c>
      <c r="F331" s="83"/>
      <c r="G331" s="83" t="s">
        <v>57</v>
      </c>
      <c r="H331" s="84">
        <v>6</v>
      </c>
      <c r="I331" s="82">
        <v>2</v>
      </c>
      <c r="J331" s="84">
        <v>0</v>
      </c>
      <c r="K331" s="84">
        <v>1.1000000000000001</v>
      </c>
      <c r="L331" s="90">
        <v>1034313500594</v>
      </c>
      <c r="M331" s="83" t="s">
        <v>1783</v>
      </c>
      <c r="N331" s="85" t="s">
        <v>1775</v>
      </c>
      <c r="O331" s="83" t="s">
        <v>1786</v>
      </c>
      <c r="P331" s="83" t="s">
        <v>1672</v>
      </c>
      <c r="Q331" s="86"/>
      <c r="R331" s="87"/>
      <c r="S331" s="87"/>
      <c r="T331" s="87"/>
      <c r="U331" s="87"/>
      <c r="V331" s="87"/>
      <c r="W331" s="87"/>
      <c r="X331" s="87"/>
      <c r="Y331" s="87"/>
      <c r="Z331" s="87"/>
      <c r="AA331" s="87"/>
      <c r="AB331" s="87"/>
      <c r="AC331" s="87"/>
      <c r="AD331" s="87"/>
      <c r="AE331" s="87"/>
      <c r="AF331" s="87"/>
      <c r="AG331" s="87"/>
      <c r="AH331" s="87"/>
      <c r="AI331" s="87"/>
      <c r="AJ331" s="87"/>
      <c r="AK331" s="87"/>
      <c r="AL331" s="87"/>
      <c r="AM331" s="87"/>
      <c r="AN331" s="87"/>
      <c r="AO331" s="87"/>
      <c r="AP331" s="87"/>
      <c r="AQ331" s="87"/>
      <c r="AR331" s="87"/>
      <c r="AS331" s="87"/>
      <c r="AT331" s="87"/>
      <c r="AU331" s="87"/>
      <c r="AV331" s="87"/>
      <c r="AW331" s="87"/>
      <c r="AX331" s="87"/>
      <c r="AY331" s="87"/>
      <c r="AZ331" s="87"/>
      <c r="BA331" s="87"/>
      <c r="BB331" s="87"/>
      <c r="BC331" s="87"/>
      <c r="BD331" s="87"/>
      <c r="BE331" s="87"/>
      <c r="BF331" s="87"/>
      <c r="BG331" s="87"/>
      <c r="BH331" s="87"/>
      <c r="BI331" s="87"/>
      <c r="BJ331" s="87"/>
      <c r="BK331" s="87"/>
      <c r="BL331" s="87"/>
      <c r="BM331" s="87"/>
      <c r="BN331" s="87"/>
      <c r="BO331" s="87"/>
      <c r="BP331" s="87"/>
      <c r="BQ331" s="87"/>
    </row>
    <row r="332" s="88" customFormat="1" ht="57.399999999999999" customHeight="1">
      <c r="A332" s="81">
        <v>23</v>
      </c>
      <c r="B332" s="82" t="s">
        <v>1787</v>
      </c>
      <c r="C332" s="83" t="s">
        <v>1788</v>
      </c>
      <c r="D332" s="83" t="s">
        <v>1789</v>
      </c>
      <c r="E332" s="83" t="s">
        <v>1790</v>
      </c>
      <c r="F332" s="83"/>
      <c r="G332" s="83" t="s">
        <v>57</v>
      </c>
      <c r="H332" s="84">
        <v>6</v>
      </c>
      <c r="I332" s="82">
        <v>2</v>
      </c>
      <c r="J332" s="84">
        <v>0</v>
      </c>
      <c r="K332" s="84">
        <v>1.1000000000000001</v>
      </c>
      <c r="L332" s="84">
        <v>1034313500594</v>
      </c>
      <c r="M332" s="83" t="s">
        <v>1788</v>
      </c>
      <c r="N332" s="91" t="s">
        <v>1791</v>
      </c>
      <c r="O332" s="83" t="s">
        <v>1792</v>
      </c>
      <c r="P332" s="83" t="s">
        <v>1672</v>
      </c>
      <c r="Q332" s="86"/>
      <c r="R332" s="87"/>
      <c r="S332" s="87"/>
      <c r="T332" s="87"/>
      <c r="U332" s="87"/>
      <c r="V332" s="87"/>
      <c r="W332" s="87"/>
      <c r="X332" s="87"/>
      <c r="Y332" s="87"/>
      <c r="Z332" s="87"/>
      <c r="AA332" s="87"/>
      <c r="AB332" s="87"/>
      <c r="AC332" s="87"/>
      <c r="AD332" s="87"/>
      <c r="AE332" s="87"/>
      <c r="AF332" s="87"/>
      <c r="AG332" s="87"/>
      <c r="AH332" s="87"/>
      <c r="AI332" s="87"/>
      <c r="AJ332" s="87"/>
      <c r="AK332" s="87"/>
      <c r="AL332" s="87"/>
      <c r="AM332" s="87"/>
      <c r="AN332" s="87"/>
      <c r="AO332" s="87"/>
      <c r="AP332" s="87"/>
      <c r="AQ332" s="87"/>
      <c r="AR332" s="87"/>
      <c r="AS332" s="87"/>
      <c r="AT332" s="87"/>
      <c r="AU332" s="87"/>
      <c r="AV332" s="87"/>
      <c r="AW332" s="87"/>
      <c r="AX332" s="87"/>
      <c r="AY332" s="87"/>
      <c r="AZ332" s="87"/>
      <c r="BA332" s="87"/>
      <c r="BB332" s="87"/>
      <c r="BC332" s="87"/>
      <c r="BD332" s="87"/>
      <c r="BE332" s="87"/>
      <c r="BF332" s="87"/>
      <c r="BG332" s="87"/>
      <c r="BH332" s="87"/>
      <c r="BI332" s="87"/>
      <c r="BJ332" s="87"/>
      <c r="BK332" s="87"/>
      <c r="BL332" s="87"/>
      <c r="BM332" s="87"/>
      <c r="BN332" s="87"/>
      <c r="BO332" s="87"/>
      <c r="BP332" s="87"/>
      <c r="BQ332" s="87"/>
    </row>
    <row r="333" s="88" customFormat="1" ht="64.25" customHeight="1">
      <c r="A333" s="81">
        <v>24</v>
      </c>
      <c r="B333" s="82" t="s">
        <v>1793</v>
      </c>
      <c r="C333" s="83" t="s">
        <v>1794</v>
      </c>
      <c r="D333" s="83" t="s">
        <v>1795</v>
      </c>
      <c r="E333" s="83" t="s">
        <v>1796</v>
      </c>
      <c r="F333" s="83"/>
      <c r="G333" s="83" t="s">
        <v>57</v>
      </c>
      <c r="H333" s="84">
        <v>6</v>
      </c>
      <c r="I333" s="82">
        <v>2</v>
      </c>
      <c r="J333" s="84">
        <v>0</v>
      </c>
      <c r="K333" s="84">
        <v>1.1000000000000001</v>
      </c>
      <c r="L333" s="90">
        <v>1034313500594</v>
      </c>
      <c r="M333" s="83" t="s">
        <v>1794</v>
      </c>
      <c r="N333" s="85" t="s">
        <v>1775</v>
      </c>
      <c r="O333" s="83" t="s">
        <v>1797</v>
      </c>
      <c r="P333" s="83" t="s">
        <v>1672</v>
      </c>
      <c r="Q333" s="86"/>
      <c r="R333" s="87"/>
      <c r="S333" s="87"/>
      <c r="T333" s="87"/>
      <c r="U333" s="87"/>
      <c r="V333" s="87"/>
      <c r="W333" s="87"/>
      <c r="X333" s="87"/>
      <c r="Y333" s="87"/>
      <c r="Z333" s="87"/>
      <c r="AA333" s="87"/>
      <c r="AB333" s="87"/>
      <c r="AC333" s="87"/>
      <c r="AD333" s="87"/>
      <c r="AE333" s="87"/>
      <c r="AF333" s="87"/>
      <c r="AG333" s="87"/>
      <c r="AH333" s="87"/>
      <c r="AI333" s="87"/>
      <c r="AJ333" s="87"/>
      <c r="AK333" s="87"/>
      <c r="AL333" s="87"/>
      <c r="AM333" s="87"/>
      <c r="AN333" s="87"/>
      <c r="AO333" s="87"/>
      <c r="AP333" s="87"/>
      <c r="AQ333" s="87"/>
      <c r="AR333" s="87"/>
      <c r="AS333" s="87"/>
      <c r="AT333" s="87"/>
      <c r="AU333" s="87"/>
      <c r="AV333" s="87"/>
      <c r="AW333" s="87"/>
      <c r="AX333" s="87"/>
      <c r="AY333" s="87"/>
      <c r="AZ333" s="87"/>
      <c r="BA333" s="87"/>
      <c r="BB333" s="87"/>
      <c r="BC333" s="87"/>
      <c r="BD333" s="87"/>
      <c r="BE333" s="87"/>
      <c r="BF333" s="87"/>
      <c r="BG333" s="87"/>
      <c r="BH333" s="87"/>
      <c r="BI333" s="87"/>
      <c r="BJ333" s="87"/>
      <c r="BK333" s="87"/>
      <c r="BL333" s="87"/>
      <c r="BM333" s="87"/>
      <c r="BN333" s="87"/>
      <c r="BO333" s="87"/>
      <c r="BP333" s="87"/>
      <c r="BQ333" s="87"/>
    </row>
    <row r="334" s="88" customFormat="1" ht="51.75" customHeight="1">
      <c r="A334" s="81">
        <v>25</v>
      </c>
      <c r="B334" s="82" t="s">
        <v>1798</v>
      </c>
      <c r="C334" s="83" t="s">
        <v>1799</v>
      </c>
      <c r="D334" s="83" t="s">
        <v>1800</v>
      </c>
      <c r="E334" s="83" t="s">
        <v>1801</v>
      </c>
      <c r="F334" s="83"/>
      <c r="G334" s="83" t="s">
        <v>57</v>
      </c>
      <c r="H334" s="84">
        <v>6</v>
      </c>
      <c r="I334" s="82">
        <v>2</v>
      </c>
      <c r="J334" s="84">
        <v>0</v>
      </c>
      <c r="K334" s="84">
        <v>1.1000000000000001</v>
      </c>
      <c r="L334" s="90">
        <v>1034313500594</v>
      </c>
      <c r="M334" s="83" t="s">
        <v>1799</v>
      </c>
      <c r="N334" s="85" t="s">
        <v>1775</v>
      </c>
      <c r="O334" s="83" t="s">
        <v>1802</v>
      </c>
      <c r="P334" s="83" t="s">
        <v>1672</v>
      </c>
      <c r="Q334" s="86" t="s">
        <v>1803</v>
      </c>
      <c r="R334" s="87"/>
      <c r="S334" s="87"/>
      <c r="T334" s="87"/>
      <c r="U334" s="87"/>
      <c r="V334" s="87"/>
      <c r="W334" s="87"/>
      <c r="X334" s="87"/>
      <c r="Y334" s="87"/>
      <c r="Z334" s="87"/>
      <c r="AA334" s="87"/>
      <c r="AB334" s="87"/>
      <c r="AC334" s="87"/>
      <c r="AD334" s="87"/>
      <c r="AE334" s="87"/>
      <c r="AF334" s="87"/>
      <c r="AG334" s="87"/>
      <c r="AH334" s="87"/>
      <c r="AI334" s="87"/>
      <c r="AJ334" s="87"/>
      <c r="AK334" s="87"/>
      <c r="AL334" s="87"/>
      <c r="AM334" s="87"/>
      <c r="AN334" s="87"/>
      <c r="AO334" s="87"/>
      <c r="AP334" s="87"/>
      <c r="AQ334" s="87"/>
      <c r="AR334" s="87"/>
      <c r="AS334" s="87"/>
      <c r="AT334" s="87"/>
      <c r="AU334" s="87"/>
      <c r="AV334" s="87"/>
      <c r="AW334" s="87"/>
      <c r="AX334" s="87"/>
      <c r="AY334" s="87"/>
      <c r="AZ334" s="87"/>
      <c r="BA334" s="87"/>
      <c r="BB334" s="87"/>
      <c r="BC334" s="87"/>
      <c r="BD334" s="87"/>
      <c r="BE334" s="87"/>
      <c r="BF334" s="87"/>
      <c r="BG334" s="87"/>
      <c r="BH334" s="87"/>
      <c r="BI334" s="87"/>
      <c r="BJ334" s="87"/>
      <c r="BK334" s="87"/>
      <c r="BL334" s="87"/>
      <c r="BM334" s="87"/>
      <c r="BN334" s="87"/>
      <c r="BO334" s="87"/>
      <c r="BP334" s="87"/>
      <c r="BQ334" s="87"/>
    </row>
    <row r="335" s="88" customFormat="1" ht="55.100000000000001" customHeight="1">
      <c r="A335" s="81">
        <v>26</v>
      </c>
      <c r="B335" s="82" t="s">
        <v>1804</v>
      </c>
      <c r="C335" s="83" t="s">
        <v>1805</v>
      </c>
      <c r="D335" s="83" t="s">
        <v>1806</v>
      </c>
      <c r="E335" s="83" t="s">
        <v>1807</v>
      </c>
      <c r="F335" s="83"/>
      <c r="G335" s="83" t="s">
        <v>57</v>
      </c>
      <c r="H335" s="84">
        <v>6</v>
      </c>
      <c r="I335" s="82">
        <v>2</v>
      </c>
      <c r="J335" s="84">
        <v>0</v>
      </c>
      <c r="K335" s="84">
        <v>1.1000000000000001</v>
      </c>
      <c r="L335" s="84">
        <v>1034313500594</v>
      </c>
      <c r="M335" s="83" t="s">
        <v>1805</v>
      </c>
      <c r="N335" s="91" t="s">
        <v>1791</v>
      </c>
      <c r="O335" s="83" t="s">
        <v>1808</v>
      </c>
      <c r="P335" s="83" t="s">
        <v>1672</v>
      </c>
      <c r="Q335" s="86"/>
      <c r="R335" s="87"/>
      <c r="S335" s="87"/>
      <c r="T335" s="87"/>
      <c r="U335" s="87"/>
      <c r="V335" s="87"/>
      <c r="W335" s="87"/>
      <c r="X335" s="87"/>
      <c r="Y335" s="87"/>
      <c r="Z335" s="87"/>
      <c r="AA335" s="87"/>
      <c r="AB335" s="87"/>
      <c r="AC335" s="87"/>
      <c r="AD335" s="87"/>
      <c r="AE335" s="87"/>
      <c r="AF335" s="87"/>
      <c r="AG335" s="87"/>
      <c r="AH335" s="87"/>
      <c r="AI335" s="87"/>
      <c r="AJ335" s="87"/>
      <c r="AK335" s="87"/>
      <c r="AL335" s="87"/>
      <c r="AM335" s="87"/>
      <c r="AN335" s="87"/>
      <c r="AO335" s="87"/>
      <c r="AP335" s="87"/>
      <c r="AQ335" s="87"/>
      <c r="AR335" s="87"/>
      <c r="AS335" s="87"/>
      <c r="AT335" s="87"/>
      <c r="AU335" s="87"/>
      <c r="AV335" s="87"/>
      <c r="AW335" s="87"/>
      <c r="AX335" s="87"/>
      <c r="AY335" s="87"/>
      <c r="AZ335" s="87"/>
      <c r="BA335" s="87"/>
      <c r="BB335" s="87"/>
      <c r="BC335" s="87"/>
      <c r="BD335" s="87"/>
      <c r="BE335" s="87"/>
      <c r="BF335" s="87"/>
      <c r="BG335" s="87"/>
      <c r="BH335" s="87"/>
      <c r="BI335" s="87"/>
      <c r="BJ335" s="87"/>
      <c r="BK335" s="87"/>
      <c r="BL335" s="87"/>
      <c r="BM335" s="87"/>
      <c r="BN335" s="87"/>
      <c r="BO335" s="87"/>
      <c r="BP335" s="87"/>
      <c r="BQ335" s="87"/>
    </row>
    <row r="336" s="88" customFormat="1" ht="48.200000000000003" customHeight="1">
      <c r="A336" s="81">
        <v>27</v>
      </c>
      <c r="B336" s="82" t="s">
        <v>1809</v>
      </c>
      <c r="C336" s="83" t="s">
        <v>1810</v>
      </c>
      <c r="D336" s="83" t="s">
        <v>1811</v>
      </c>
      <c r="E336" s="83" t="s">
        <v>1812</v>
      </c>
      <c r="F336" s="83"/>
      <c r="G336" s="83" t="s">
        <v>57</v>
      </c>
      <c r="H336" s="84">
        <v>6</v>
      </c>
      <c r="I336" s="82">
        <v>2</v>
      </c>
      <c r="J336" s="84">
        <v>0</v>
      </c>
      <c r="K336" s="84">
        <v>1.1000000000000001</v>
      </c>
      <c r="L336" s="84">
        <v>1034313500594</v>
      </c>
      <c r="M336" s="83" t="s">
        <v>1813</v>
      </c>
      <c r="N336" s="91" t="s">
        <v>1719</v>
      </c>
      <c r="O336" s="83" t="s">
        <v>1814</v>
      </c>
      <c r="P336" s="83" t="s">
        <v>1672</v>
      </c>
      <c r="Q336" s="86"/>
      <c r="R336" s="87"/>
      <c r="S336" s="87"/>
      <c r="T336" s="87"/>
      <c r="U336" s="87"/>
      <c r="V336" s="87"/>
      <c r="W336" s="87"/>
      <c r="X336" s="87"/>
      <c r="Y336" s="87"/>
      <c r="Z336" s="87"/>
      <c r="AA336" s="87"/>
      <c r="AB336" s="87"/>
      <c r="AC336" s="87"/>
      <c r="AD336" s="87"/>
      <c r="AE336" s="87"/>
      <c r="AF336" s="87"/>
      <c r="AG336" s="87"/>
      <c r="AH336" s="87"/>
      <c r="AI336" s="87"/>
      <c r="AJ336" s="87"/>
      <c r="AK336" s="87"/>
      <c r="AL336" s="87"/>
      <c r="AM336" s="87"/>
      <c r="AN336" s="87"/>
      <c r="AO336" s="87"/>
      <c r="AP336" s="87"/>
      <c r="AQ336" s="87"/>
      <c r="AR336" s="87"/>
      <c r="AS336" s="87"/>
      <c r="AT336" s="87"/>
      <c r="AU336" s="87"/>
      <c r="AV336" s="87"/>
      <c r="AW336" s="87"/>
      <c r="AX336" s="87"/>
      <c r="AY336" s="87"/>
      <c r="AZ336" s="87"/>
      <c r="BA336" s="87"/>
      <c r="BB336" s="87"/>
      <c r="BC336" s="87"/>
      <c r="BD336" s="87"/>
      <c r="BE336" s="87"/>
      <c r="BF336" s="87"/>
      <c r="BG336" s="87"/>
      <c r="BH336" s="87"/>
      <c r="BI336" s="87"/>
      <c r="BJ336" s="87"/>
      <c r="BK336" s="87"/>
      <c r="BL336" s="87"/>
      <c r="BM336" s="87"/>
      <c r="BN336" s="87"/>
      <c r="BO336" s="87"/>
      <c r="BP336" s="87"/>
      <c r="BQ336" s="87"/>
    </row>
    <row r="337" s="1" customFormat="1" ht="48.200000000000003" customHeight="1">
      <c r="A337" s="44">
        <v>28</v>
      </c>
      <c r="B337" s="21" t="s">
        <v>1815</v>
      </c>
      <c r="C337" s="93" t="s">
        <v>1816</v>
      </c>
      <c r="D337" s="22" t="s">
        <v>1817</v>
      </c>
      <c r="E337" s="22" t="s">
        <v>1818</v>
      </c>
      <c r="F337" s="22"/>
      <c r="G337" s="22" t="s">
        <v>228</v>
      </c>
      <c r="H337" s="30">
        <v>8</v>
      </c>
      <c r="I337" s="21">
        <v>0</v>
      </c>
      <c r="J337" s="30">
        <v>1</v>
      </c>
      <c r="K337" s="30">
        <v>8</v>
      </c>
      <c r="L337" s="92">
        <v>1034313500594</v>
      </c>
      <c r="M337" s="93" t="s">
        <v>1813</v>
      </c>
      <c r="N337" s="50" t="s">
        <v>1819</v>
      </c>
      <c r="O337" s="22" t="s">
        <v>1814</v>
      </c>
      <c r="P337" s="22"/>
      <c r="Q337" s="7"/>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4"/>
      <c r="BP337" s="4"/>
      <c r="BQ337" s="4"/>
    </row>
    <row r="338" s="88" customFormat="1" ht="51.75" customHeight="1">
      <c r="A338" s="81">
        <v>29</v>
      </c>
      <c r="B338" s="82" t="s">
        <v>1820</v>
      </c>
      <c r="C338" s="83" t="s">
        <v>1821</v>
      </c>
      <c r="D338" s="83" t="s">
        <v>1822</v>
      </c>
      <c r="E338" s="83" t="s">
        <v>1823</v>
      </c>
      <c r="F338" s="83"/>
      <c r="G338" s="83" t="s">
        <v>57</v>
      </c>
      <c r="H338" s="84">
        <v>6</v>
      </c>
      <c r="I338" s="82">
        <v>2</v>
      </c>
      <c r="J338" s="84">
        <v>0</v>
      </c>
      <c r="K338" s="84">
        <v>1.1000000000000001</v>
      </c>
      <c r="L338" s="84">
        <v>1034313500594</v>
      </c>
      <c r="M338" s="83" t="s">
        <v>1821</v>
      </c>
      <c r="N338" s="91" t="s">
        <v>1824</v>
      </c>
      <c r="O338" s="83" t="s">
        <v>1825</v>
      </c>
      <c r="P338" s="83" t="s">
        <v>1672</v>
      </c>
      <c r="Q338" s="86"/>
      <c r="R338" s="87"/>
      <c r="S338" s="87"/>
      <c r="T338" s="87"/>
      <c r="U338" s="87"/>
      <c r="V338" s="87"/>
      <c r="W338" s="87"/>
      <c r="X338" s="87"/>
      <c r="Y338" s="87"/>
      <c r="Z338" s="87"/>
      <c r="AA338" s="87"/>
      <c r="AB338" s="87"/>
      <c r="AC338" s="87"/>
      <c r="AD338" s="87"/>
      <c r="AE338" s="87"/>
      <c r="AF338" s="87"/>
      <c r="AG338" s="87"/>
      <c r="AH338" s="87"/>
      <c r="AI338" s="87"/>
      <c r="AJ338" s="87"/>
      <c r="AK338" s="87"/>
      <c r="AL338" s="87"/>
      <c r="AM338" s="87"/>
      <c r="AN338" s="87"/>
      <c r="AO338" s="87"/>
      <c r="AP338" s="87"/>
      <c r="AQ338" s="87"/>
      <c r="AR338" s="87"/>
      <c r="AS338" s="87"/>
      <c r="AT338" s="87"/>
      <c r="AU338" s="87"/>
      <c r="AV338" s="87"/>
      <c r="AW338" s="87"/>
      <c r="AX338" s="87"/>
      <c r="AY338" s="87"/>
      <c r="AZ338" s="87"/>
      <c r="BA338" s="87"/>
      <c r="BB338" s="87"/>
      <c r="BC338" s="87"/>
      <c r="BD338" s="87"/>
      <c r="BE338" s="87"/>
      <c r="BF338" s="87"/>
      <c r="BG338" s="87"/>
      <c r="BH338" s="87"/>
      <c r="BI338" s="87"/>
      <c r="BJ338" s="87"/>
      <c r="BK338" s="87"/>
      <c r="BL338" s="87"/>
      <c r="BM338" s="87"/>
      <c r="BN338" s="87"/>
      <c r="BO338" s="87"/>
      <c r="BP338" s="87"/>
      <c r="BQ338" s="87"/>
    </row>
    <row r="339" s="88" customFormat="1" ht="62.25" customHeight="1">
      <c r="A339" s="81">
        <v>30</v>
      </c>
      <c r="B339" s="82" t="s">
        <v>1826</v>
      </c>
      <c r="C339" s="83" t="s">
        <v>1827</v>
      </c>
      <c r="D339" s="83" t="s">
        <v>1828</v>
      </c>
      <c r="E339" s="83" t="s">
        <v>1829</v>
      </c>
      <c r="F339" s="83"/>
      <c r="G339" s="83" t="s">
        <v>57</v>
      </c>
      <c r="H339" s="84">
        <v>6</v>
      </c>
      <c r="I339" s="82">
        <v>2</v>
      </c>
      <c r="J339" s="84">
        <v>0</v>
      </c>
      <c r="K339" s="84">
        <v>1.1000000000000001</v>
      </c>
      <c r="L339" s="84">
        <v>1034313500594</v>
      </c>
      <c r="M339" s="83" t="s">
        <v>1827</v>
      </c>
      <c r="N339" s="85" t="s">
        <v>1775</v>
      </c>
      <c r="O339" s="83" t="s">
        <v>1830</v>
      </c>
      <c r="P339" s="83" t="s">
        <v>1672</v>
      </c>
      <c r="Q339" s="86"/>
      <c r="R339" s="87"/>
      <c r="S339" s="87"/>
      <c r="T339" s="87"/>
      <c r="U339" s="87"/>
      <c r="V339" s="87"/>
      <c r="W339" s="87"/>
      <c r="X339" s="87"/>
      <c r="Y339" s="87"/>
      <c r="Z339" s="87"/>
      <c r="AA339" s="87"/>
      <c r="AB339" s="87"/>
      <c r="AC339" s="87"/>
      <c r="AD339" s="87"/>
      <c r="AE339" s="87"/>
      <c r="AF339" s="87"/>
      <c r="AG339" s="87"/>
      <c r="AH339" s="87"/>
      <c r="AI339" s="87"/>
      <c r="AJ339" s="87"/>
      <c r="AK339" s="87"/>
      <c r="AL339" s="87"/>
      <c r="AM339" s="87"/>
      <c r="AN339" s="87"/>
      <c r="AO339" s="87"/>
      <c r="AP339" s="87"/>
      <c r="AQ339" s="87"/>
      <c r="AR339" s="87"/>
      <c r="AS339" s="87"/>
      <c r="AT339" s="87"/>
      <c r="AU339" s="87"/>
      <c r="AV339" s="87"/>
      <c r="AW339" s="87"/>
      <c r="AX339" s="87"/>
      <c r="AY339" s="87"/>
      <c r="AZ339" s="87"/>
      <c r="BA339" s="87"/>
      <c r="BB339" s="87"/>
      <c r="BC339" s="87"/>
      <c r="BD339" s="87"/>
      <c r="BE339" s="87"/>
      <c r="BF339" s="87"/>
      <c r="BG339" s="87"/>
      <c r="BH339" s="87"/>
      <c r="BI339" s="87"/>
      <c r="BJ339" s="87"/>
      <c r="BK339" s="87"/>
      <c r="BL339" s="87"/>
      <c r="BM339" s="87"/>
      <c r="BN339" s="87"/>
      <c r="BO339" s="87"/>
      <c r="BP339" s="87"/>
      <c r="BQ339" s="87"/>
    </row>
    <row r="340" ht="48" customHeight="1">
      <c r="A340" s="44">
        <v>31</v>
      </c>
      <c r="B340" s="21" t="s">
        <v>1831</v>
      </c>
      <c r="C340" s="26" t="s">
        <v>1832</v>
      </c>
      <c r="D340" s="22" t="s">
        <v>1833</v>
      </c>
      <c r="E340" s="22" t="s">
        <v>1834</v>
      </c>
      <c r="F340" s="22"/>
      <c r="G340" s="22" t="s">
        <v>228</v>
      </c>
      <c r="H340" s="30">
        <v>2</v>
      </c>
      <c r="I340" s="23">
        <v>1</v>
      </c>
      <c r="J340" s="28">
        <v>0</v>
      </c>
      <c r="K340" s="30">
        <v>0.75</v>
      </c>
      <c r="L340" s="30">
        <v>1054313550708</v>
      </c>
      <c r="M340" s="26" t="s">
        <v>1832</v>
      </c>
      <c r="N340" s="50" t="s">
        <v>1835</v>
      </c>
      <c r="O340" s="22" t="s">
        <v>1836</v>
      </c>
      <c r="P340" s="22" t="s">
        <v>1672</v>
      </c>
      <c r="Q340" s="7"/>
    </row>
    <row r="341" s="88" customFormat="1" ht="49.350000000000001" customHeight="1">
      <c r="A341" s="81">
        <v>32</v>
      </c>
      <c r="B341" s="82" t="s">
        <v>1837</v>
      </c>
      <c r="C341" s="83" t="s">
        <v>1838</v>
      </c>
      <c r="D341" s="83" t="s">
        <v>1839</v>
      </c>
      <c r="E341" s="83" t="s">
        <v>1840</v>
      </c>
      <c r="F341" s="83"/>
      <c r="G341" s="83" t="s">
        <v>57</v>
      </c>
      <c r="H341" s="84">
        <v>6</v>
      </c>
      <c r="I341" s="82">
        <v>2</v>
      </c>
      <c r="J341" s="84">
        <v>0</v>
      </c>
      <c r="K341" s="84">
        <v>1.1000000000000001</v>
      </c>
      <c r="L341" s="84">
        <v>1034313500594</v>
      </c>
      <c r="M341" s="83" t="s">
        <v>1838</v>
      </c>
      <c r="N341" s="91" t="s">
        <v>1841</v>
      </c>
      <c r="O341" s="83" t="s">
        <v>1842</v>
      </c>
      <c r="P341" s="83" t="s">
        <v>1672</v>
      </c>
      <c r="Q341" s="86"/>
      <c r="R341" s="87"/>
      <c r="S341" s="87"/>
      <c r="T341" s="87"/>
      <c r="U341" s="87"/>
      <c r="V341" s="87"/>
      <c r="W341" s="87"/>
      <c r="X341" s="87"/>
      <c r="Y341" s="87"/>
      <c r="Z341" s="87"/>
      <c r="AA341" s="87"/>
      <c r="AB341" s="87"/>
      <c r="AC341" s="87"/>
      <c r="AD341" s="87"/>
      <c r="AE341" s="87"/>
      <c r="AF341" s="87"/>
      <c r="AG341" s="87"/>
      <c r="AH341" s="87"/>
      <c r="AI341" s="87"/>
      <c r="AJ341" s="87"/>
      <c r="AK341" s="87"/>
      <c r="AL341" s="87"/>
      <c r="AM341" s="87"/>
      <c r="AN341" s="87"/>
      <c r="AO341" s="87"/>
      <c r="AP341" s="87"/>
      <c r="AQ341" s="87"/>
      <c r="AR341" s="87"/>
      <c r="AS341" s="87"/>
      <c r="AT341" s="87"/>
      <c r="AU341" s="87"/>
      <c r="AV341" s="87"/>
      <c r="AW341" s="87"/>
      <c r="AX341" s="87"/>
      <c r="AY341" s="87"/>
      <c r="AZ341" s="87"/>
      <c r="BA341" s="87"/>
      <c r="BB341" s="87"/>
      <c r="BC341" s="87"/>
      <c r="BD341" s="87"/>
      <c r="BE341" s="87"/>
      <c r="BF341" s="87"/>
      <c r="BG341" s="87"/>
      <c r="BH341" s="87"/>
      <c r="BI341" s="87"/>
      <c r="BJ341" s="87"/>
      <c r="BK341" s="87"/>
      <c r="BL341" s="87"/>
      <c r="BM341" s="87"/>
      <c r="BN341" s="87"/>
      <c r="BO341" s="87"/>
      <c r="BP341" s="87"/>
      <c r="BQ341" s="87"/>
    </row>
    <row r="342" s="88" customFormat="1" ht="49.350000000000001" customHeight="1">
      <c r="A342" s="81">
        <v>33</v>
      </c>
      <c r="B342" s="82" t="s">
        <v>1843</v>
      </c>
      <c r="C342" s="83" t="s">
        <v>1844</v>
      </c>
      <c r="D342" s="83" t="s">
        <v>1845</v>
      </c>
      <c r="E342" s="83" t="s">
        <v>1846</v>
      </c>
      <c r="F342" s="83"/>
      <c r="G342" s="83" t="s">
        <v>401</v>
      </c>
      <c r="H342" s="84">
        <v>6</v>
      </c>
      <c r="I342" s="82">
        <v>2</v>
      </c>
      <c r="J342" s="84">
        <v>0</v>
      </c>
      <c r="K342" s="84">
        <v>1.1000000000000001</v>
      </c>
      <c r="L342" s="84">
        <v>1034313500594</v>
      </c>
      <c r="M342" s="83" t="s">
        <v>1844</v>
      </c>
      <c r="N342" s="91" t="s">
        <v>368</v>
      </c>
      <c r="O342" s="83" t="s">
        <v>1847</v>
      </c>
      <c r="P342" s="83" t="s">
        <v>1672</v>
      </c>
      <c r="Q342" s="94"/>
      <c r="R342" s="95"/>
      <c r="S342" s="95"/>
      <c r="T342" s="95"/>
      <c r="U342" s="95"/>
      <c r="V342" s="95"/>
      <c r="W342" s="95"/>
      <c r="X342" s="95"/>
      <c r="Y342" s="95"/>
      <c r="Z342" s="95"/>
      <c r="AA342" s="95"/>
      <c r="AB342" s="95"/>
      <c r="AC342" s="95"/>
      <c r="AD342" s="95"/>
      <c r="AE342" s="95"/>
      <c r="AF342" s="95"/>
      <c r="AG342" s="95"/>
      <c r="AH342" s="95"/>
      <c r="AI342" s="95"/>
      <c r="AJ342" s="95"/>
      <c r="AK342" s="95"/>
      <c r="AL342" s="95"/>
      <c r="AM342" s="95"/>
      <c r="AN342" s="95"/>
      <c r="AO342" s="95"/>
      <c r="AP342" s="95"/>
      <c r="AQ342" s="95"/>
      <c r="AR342" s="95"/>
      <c r="AS342" s="95"/>
      <c r="AT342" s="95"/>
      <c r="AU342" s="95"/>
      <c r="AV342" s="95"/>
      <c r="AW342" s="95"/>
      <c r="AX342" s="95"/>
      <c r="AY342" s="95"/>
      <c r="AZ342" s="95"/>
      <c r="BA342" s="95"/>
      <c r="BB342" s="95"/>
      <c r="BC342" s="95"/>
      <c r="BD342" s="95"/>
      <c r="BE342" s="95"/>
      <c r="BF342" s="95"/>
      <c r="BG342" s="95"/>
      <c r="BH342" s="95"/>
      <c r="BI342" s="95"/>
      <c r="BJ342" s="95"/>
      <c r="BK342" s="95"/>
      <c r="BL342" s="95"/>
      <c r="BM342" s="95"/>
      <c r="BN342" s="95"/>
      <c r="BO342" s="95"/>
      <c r="BP342" s="95"/>
      <c r="BQ342" s="95"/>
    </row>
    <row r="343" s="88" customFormat="1" ht="37.5" customHeight="1">
      <c r="A343" s="81">
        <v>34</v>
      </c>
      <c r="B343" s="82" t="s">
        <v>1848</v>
      </c>
      <c r="C343" s="83" t="s">
        <v>1849</v>
      </c>
      <c r="D343" s="83" t="s">
        <v>1850</v>
      </c>
      <c r="E343" s="83" t="s">
        <v>1851</v>
      </c>
      <c r="F343" s="83"/>
      <c r="G343" s="83" t="s">
        <v>228</v>
      </c>
      <c r="H343" s="84">
        <v>6</v>
      </c>
      <c r="I343" s="82">
        <v>2</v>
      </c>
      <c r="J343" s="84">
        <v>0</v>
      </c>
      <c r="K343" s="84">
        <v>1.1000000000000001</v>
      </c>
      <c r="L343" s="84">
        <v>1034313500594</v>
      </c>
      <c r="M343" s="83" t="s">
        <v>1849</v>
      </c>
      <c r="N343" s="85" t="s">
        <v>1676</v>
      </c>
      <c r="O343" s="83" t="s">
        <v>1852</v>
      </c>
      <c r="P343" s="83" t="s">
        <v>1672</v>
      </c>
      <c r="Q343" s="86"/>
      <c r="R343" s="87"/>
      <c r="S343" s="87"/>
      <c r="T343" s="87"/>
      <c r="U343" s="87"/>
      <c r="V343" s="87"/>
      <c r="W343" s="87"/>
      <c r="X343" s="87"/>
      <c r="Y343" s="87"/>
      <c r="Z343" s="87"/>
      <c r="AA343" s="87"/>
      <c r="AB343" s="87"/>
      <c r="AC343" s="87"/>
      <c r="AD343" s="87"/>
      <c r="AE343" s="87"/>
      <c r="AF343" s="87"/>
      <c r="AG343" s="87"/>
      <c r="AH343" s="87"/>
      <c r="AI343" s="87"/>
      <c r="AJ343" s="87"/>
      <c r="AK343" s="87"/>
      <c r="AL343" s="87"/>
      <c r="AM343" s="87"/>
      <c r="AN343" s="87"/>
      <c r="AO343" s="87"/>
      <c r="AP343" s="87"/>
      <c r="AQ343" s="87"/>
      <c r="AR343" s="87"/>
      <c r="AS343" s="87"/>
      <c r="AT343" s="87"/>
      <c r="AU343" s="87"/>
      <c r="AV343" s="87"/>
      <c r="AW343" s="87"/>
      <c r="AX343" s="87"/>
      <c r="AY343" s="87"/>
      <c r="AZ343" s="87"/>
      <c r="BA343" s="87"/>
      <c r="BB343" s="87"/>
      <c r="BC343" s="87"/>
      <c r="BD343" s="87"/>
      <c r="BE343" s="87"/>
      <c r="BF343" s="87"/>
      <c r="BG343" s="87"/>
      <c r="BH343" s="87"/>
      <c r="BI343" s="87"/>
      <c r="BJ343" s="87"/>
      <c r="BK343" s="87"/>
      <c r="BL343" s="87"/>
      <c r="BM343" s="87"/>
      <c r="BN343" s="87"/>
      <c r="BO343" s="87"/>
      <c r="BP343" s="87"/>
      <c r="BQ343" s="87"/>
    </row>
    <row r="344" s="88" customFormat="1" ht="51.75" customHeight="1">
      <c r="A344" s="81">
        <v>35</v>
      </c>
      <c r="B344" s="82" t="s">
        <v>1853</v>
      </c>
      <c r="C344" s="83" t="s">
        <v>1854</v>
      </c>
      <c r="D344" s="83" t="s">
        <v>1855</v>
      </c>
      <c r="E344" s="83" t="s">
        <v>1856</v>
      </c>
      <c r="F344" s="83"/>
      <c r="G344" s="83" t="s">
        <v>401</v>
      </c>
      <c r="H344" s="84">
        <v>6</v>
      </c>
      <c r="I344" s="82">
        <v>2</v>
      </c>
      <c r="J344" s="84">
        <v>0</v>
      </c>
      <c r="K344" s="84">
        <v>1.1000000000000001</v>
      </c>
      <c r="L344" s="90">
        <v>1034313500594</v>
      </c>
      <c r="M344" s="83" t="s">
        <v>1854</v>
      </c>
      <c r="N344" s="85" t="s">
        <v>1857</v>
      </c>
      <c r="O344" s="83" t="s">
        <v>1858</v>
      </c>
      <c r="P344" s="83" t="s">
        <v>1672</v>
      </c>
      <c r="Q344" s="94"/>
      <c r="R344" s="95"/>
      <c r="S344" s="95"/>
      <c r="T344" s="95"/>
      <c r="U344" s="95"/>
      <c r="V344" s="95"/>
      <c r="W344" s="95"/>
      <c r="X344" s="95"/>
      <c r="Y344" s="95"/>
      <c r="Z344" s="95"/>
      <c r="AA344" s="95"/>
      <c r="AB344" s="95"/>
      <c r="AC344" s="95"/>
      <c r="AD344" s="95"/>
      <c r="AE344" s="95"/>
      <c r="AF344" s="95"/>
      <c r="AG344" s="95"/>
      <c r="AH344" s="95"/>
      <c r="AI344" s="95"/>
      <c r="AJ344" s="95"/>
      <c r="AK344" s="95"/>
      <c r="AL344" s="95"/>
      <c r="AM344" s="95"/>
      <c r="AN344" s="95"/>
      <c r="AO344" s="95"/>
      <c r="AP344" s="95"/>
      <c r="AQ344" s="95"/>
      <c r="AR344" s="95"/>
      <c r="AS344" s="95"/>
      <c r="AT344" s="95"/>
      <c r="AU344" s="95"/>
      <c r="AV344" s="95"/>
      <c r="AW344" s="95"/>
      <c r="AX344" s="95"/>
      <c r="AY344" s="95"/>
      <c r="AZ344" s="95"/>
      <c r="BA344" s="95"/>
      <c r="BB344" s="95"/>
      <c r="BC344" s="95"/>
      <c r="BD344" s="95"/>
      <c r="BE344" s="95"/>
      <c r="BF344" s="95"/>
      <c r="BG344" s="95"/>
      <c r="BH344" s="95"/>
      <c r="BI344" s="95"/>
      <c r="BJ344" s="95"/>
      <c r="BK344" s="95"/>
      <c r="BL344" s="95"/>
      <c r="BM344" s="95"/>
      <c r="BN344" s="95"/>
      <c r="BO344" s="95"/>
      <c r="BP344" s="95"/>
      <c r="BQ344" s="95"/>
    </row>
    <row r="345" s="88" customFormat="1" ht="55.100000000000001" customHeight="1">
      <c r="A345" s="81">
        <v>36</v>
      </c>
      <c r="B345" s="82" t="s">
        <v>1859</v>
      </c>
      <c r="C345" s="83" t="s">
        <v>1860</v>
      </c>
      <c r="D345" s="83" t="s">
        <v>1861</v>
      </c>
      <c r="E345" s="83" t="s">
        <v>1862</v>
      </c>
      <c r="F345" s="83"/>
      <c r="G345" s="83" t="s">
        <v>401</v>
      </c>
      <c r="H345" s="84">
        <v>6</v>
      </c>
      <c r="I345" s="82">
        <v>2</v>
      </c>
      <c r="J345" s="84">
        <v>0</v>
      </c>
      <c r="K345" s="84">
        <v>1.1000000000000001</v>
      </c>
      <c r="L345" s="84">
        <v>1034313500594</v>
      </c>
      <c r="M345" s="83" t="s">
        <v>1860</v>
      </c>
      <c r="N345" s="85" t="s">
        <v>1819</v>
      </c>
      <c r="O345" s="83" t="s">
        <v>1863</v>
      </c>
      <c r="P345" s="83" t="s">
        <v>1672</v>
      </c>
      <c r="Q345" s="86"/>
      <c r="R345" s="87"/>
      <c r="S345" s="87"/>
      <c r="T345" s="87"/>
      <c r="U345" s="87"/>
      <c r="V345" s="87"/>
      <c r="W345" s="87"/>
      <c r="X345" s="87"/>
      <c r="Y345" s="87"/>
      <c r="Z345" s="87"/>
      <c r="AA345" s="87"/>
      <c r="AB345" s="87"/>
      <c r="AC345" s="87"/>
      <c r="AD345" s="87"/>
      <c r="AE345" s="87"/>
      <c r="AF345" s="87"/>
      <c r="AG345" s="87"/>
      <c r="AH345" s="87"/>
      <c r="AI345" s="87"/>
      <c r="AJ345" s="87"/>
      <c r="AK345" s="87"/>
      <c r="AL345" s="87"/>
      <c r="AM345" s="87"/>
      <c r="AN345" s="87"/>
      <c r="AO345" s="87"/>
      <c r="AP345" s="87"/>
      <c r="AQ345" s="87"/>
      <c r="AR345" s="87"/>
      <c r="AS345" s="87"/>
      <c r="AT345" s="87"/>
      <c r="AU345" s="87"/>
      <c r="AV345" s="87"/>
      <c r="AW345" s="87"/>
      <c r="AX345" s="87"/>
      <c r="AY345" s="87"/>
      <c r="AZ345" s="87"/>
      <c r="BA345" s="87"/>
      <c r="BB345" s="87"/>
      <c r="BC345" s="87"/>
      <c r="BD345" s="87"/>
      <c r="BE345" s="87"/>
      <c r="BF345" s="87"/>
      <c r="BG345" s="87"/>
      <c r="BH345" s="87"/>
      <c r="BI345" s="87"/>
      <c r="BJ345" s="87"/>
      <c r="BK345" s="87"/>
      <c r="BL345" s="87"/>
      <c r="BM345" s="87"/>
      <c r="BN345" s="87"/>
      <c r="BO345" s="87"/>
      <c r="BP345" s="87"/>
      <c r="BQ345" s="87"/>
    </row>
    <row r="346" s="88" customFormat="1" ht="55.100000000000001" customHeight="1">
      <c r="A346" s="81">
        <v>37</v>
      </c>
      <c r="B346" s="82" t="s">
        <v>1864</v>
      </c>
      <c r="C346" s="83" t="s">
        <v>1865</v>
      </c>
      <c r="D346" s="83" t="s">
        <v>1866</v>
      </c>
      <c r="E346" s="83" t="s">
        <v>1867</v>
      </c>
      <c r="F346" s="83"/>
      <c r="G346" s="83" t="s">
        <v>401</v>
      </c>
      <c r="H346" s="84">
        <v>6</v>
      </c>
      <c r="I346" s="82">
        <v>2</v>
      </c>
      <c r="J346" s="84">
        <v>0</v>
      </c>
      <c r="K346" s="84">
        <v>1.1000000000000001</v>
      </c>
      <c r="L346" s="84">
        <v>1034313500594</v>
      </c>
      <c r="M346" s="83" t="s">
        <v>1865</v>
      </c>
      <c r="N346" s="85" t="s">
        <v>1819</v>
      </c>
      <c r="O346" s="83" t="s">
        <v>1868</v>
      </c>
      <c r="P346" s="83" t="s">
        <v>1672</v>
      </c>
      <c r="Q346" s="86"/>
      <c r="R346" s="87"/>
      <c r="S346" s="87"/>
      <c r="T346" s="87"/>
      <c r="U346" s="87"/>
      <c r="V346" s="87"/>
      <c r="W346" s="87"/>
      <c r="X346" s="87"/>
      <c r="Y346" s="87"/>
      <c r="Z346" s="87"/>
      <c r="AA346" s="87"/>
      <c r="AB346" s="87"/>
      <c r="AC346" s="87"/>
      <c r="AD346" s="87"/>
      <c r="AE346" s="87"/>
      <c r="AF346" s="87"/>
      <c r="AG346" s="87"/>
      <c r="AH346" s="87"/>
      <c r="AI346" s="87"/>
      <c r="AJ346" s="87"/>
      <c r="AK346" s="87"/>
      <c r="AL346" s="87"/>
      <c r="AM346" s="87"/>
      <c r="AN346" s="87"/>
      <c r="AO346" s="87"/>
      <c r="AP346" s="87"/>
      <c r="AQ346" s="87"/>
      <c r="AR346" s="87"/>
      <c r="AS346" s="87"/>
      <c r="AT346" s="87"/>
      <c r="AU346" s="87"/>
      <c r="AV346" s="87"/>
      <c r="AW346" s="87"/>
      <c r="AX346" s="87"/>
      <c r="AY346" s="87"/>
      <c r="AZ346" s="87"/>
      <c r="BA346" s="87"/>
      <c r="BB346" s="87"/>
      <c r="BC346" s="87"/>
      <c r="BD346" s="87"/>
      <c r="BE346" s="87"/>
      <c r="BF346" s="87"/>
      <c r="BG346" s="87"/>
      <c r="BH346" s="87"/>
      <c r="BI346" s="87"/>
      <c r="BJ346" s="87"/>
      <c r="BK346" s="87"/>
      <c r="BL346" s="87"/>
      <c r="BM346" s="87"/>
      <c r="BN346" s="87"/>
      <c r="BO346" s="87"/>
      <c r="BP346" s="87"/>
      <c r="BQ346" s="87"/>
    </row>
    <row r="347" ht="34.5" customHeight="1">
      <c r="A347" s="44">
        <v>38</v>
      </c>
      <c r="B347" s="21" t="s">
        <v>1869</v>
      </c>
      <c r="C347" s="26" t="s">
        <v>1870</v>
      </c>
      <c r="D347" s="22" t="s">
        <v>1871</v>
      </c>
      <c r="E347" s="26" t="s">
        <v>1872</v>
      </c>
      <c r="F347" s="26"/>
      <c r="G347" s="26" t="s">
        <v>401</v>
      </c>
      <c r="H347" s="67">
        <v>3</v>
      </c>
      <c r="I347" s="23">
        <v>1</v>
      </c>
      <c r="J347" s="28">
        <v>0</v>
      </c>
      <c r="K347" s="67">
        <v>1.1000000000000001</v>
      </c>
      <c r="L347" s="30">
        <v>1034313500594</v>
      </c>
      <c r="M347" s="26" t="s">
        <v>1870</v>
      </c>
      <c r="N347" s="50" t="s">
        <v>28</v>
      </c>
      <c r="O347" s="26" t="s">
        <v>1873</v>
      </c>
      <c r="P347" s="22" t="s">
        <v>1672</v>
      </c>
      <c r="Q347" s="96"/>
      <c r="R347" s="45"/>
      <c r="S347" s="45"/>
      <c r="T347" s="45"/>
      <c r="U347" s="45"/>
      <c r="V347" s="45"/>
      <c r="W347" s="45"/>
      <c r="X347" s="45"/>
      <c r="Y347" s="45"/>
      <c r="Z347" s="45"/>
      <c r="AA347" s="45"/>
      <c r="AB347" s="45"/>
      <c r="AC347" s="45"/>
      <c r="AD347" s="45"/>
      <c r="AE347" s="45"/>
      <c r="AF347" s="45"/>
      <c r="AG347" s="45"/>
      <c r="AH347" s="45"/>
      <c r="AI347" s="45"/>
      <c r="AJ347" s="45"/>
      <c r="AK347" s="45"/>
      <c r="AL347" s="45"/>
      <c r="AM347" s="45"/>
      <c r="AN347" s="45"/>
      <c r="AO347" s="45"/>
      <c r="AP347" s="45"/>
      <c r="AQ347" s="45"/>
      <c r="AR347" s="45"/>
      <c r="AS347" s="45"/>
      <c r="AT347" s="45"/>
      <c r="AU347" s="45"/>
      <c r="AV347" s="45"/>
      <c r="AW347" s="45"/>
      <c r="AX347" s="45"/>
      <c r="AY347" s="45"/>
      <c r="AZ347" s="45"/>
      <c r="BA347" s="45"/>
      <c r="BB347" s="45"/>
      <c r="BC347" s="45"/>
      <c r="BD347" s="45"/>
      <c r="BE347" s="45"/>
      <c r="BF347" s="45"/>
      <c r="BG347" s="45"/>
      <c r="BH347" s="45"/>
      <c r="BI347" s="45"/>
      <c r="BJ347" s="45"/>
      <c r="BK347" s="45"/>
      <c r="BL347" s="45"/>
      <c r="BM347" s="45"/>
      <c r="BN347" s="45"/>
      <c r="BO347" s="45"/>
      <c r="BP347" s="45"/>
      <c r="BQ347" s="45"/>
    </row>
    <row r="348" s="88" customFormat="1" ht="33.75" customHeight="1">
      <c r="A348" s="81">
        <v>39</v>
      </c>
      <c r="B348" s="82" t="s">
        <v>1874</v>
      </c>
      <c r="C348" s="83" t="s">
        <v>1875</v>
      </c>
      <c r="D348" s="83" t="s">
        <v>1876</v>
      </c>
      <c r="E348" s="83" t="s">
        <v>1877</v>
      </c>
      <c r="F348" s="83"/>
      <c r="G348" s="83" t="s">
        <v>401</v>
      </c>
      <c r="H348" s="84">
        <v>6</v>
      </c>
      <c r="I348" s="82">
        <v>2</v>
      </c>
      <c r="J348" s="84">
        <v>0</v>
      </c>
      <c r="K348" s="84">
        <v>1.1000000000000001</v>
      </c>
      <c r="L348" s="90">
        <v>1034313500594</v>
      </c>
      <c r="M348" s="83" t="s">
        <v>1875</v>
      </c>
      <c r="N348" s="91" t="s">
        <v>1819</v>
      </c>
      <c r="O348" s="83" t="s">
        <v>1878</v>
      </c>
      <c r="P348" s="97" t="s">
        <v>1390</v>
      </c>
      <c r="Q348" s="86" t="s">
        <v>1879</v>
      </c>
      <c r="R348" s="87"/>
      <c r="S348" s="87"/>
      <c r="T348" s="87"/>
      <c r="U348" s="87"/>
      <c r="V348" s="87"/>
      <c r="W348" s="87"/>
      <c r="X348" s="87"/>
      <c r="Y348" s="87"/>
      <c r="Z348" s="87"/>
      <c r="AA348" s="87"/>
      <c r="AB348" s="87"/>
      <c r="AC348" s="87"/>
      <c r="AD348" s="87"/>
      <c r="AE348" s="87"/>
      <c r="AF348" s="87"/>
      <c r="AG348" s="87"/>
      <c r="AH348" s="87"/>
      <c r="AI348" s="87"/>
      <c r="AJ348" s="87"/>
      <c r="AK348" s="87"/>
      <c r="AL348" s="87"/>
      <c r="AM348" s="87"/>
      <c r="AN348" s="87"/>
      <c r="AO348" s="87"/>
      <c r="AP348" s="87"/>
      <c r="AQ348" s="87"/>
      <c r="AR348" s="87"/>
      <c r="AS348" s="87"/>
      <c r="AT348" s="87"/>
      <c r="AU348" s="87"/>
      <c r="AV348" s="87"/>
      <c r="AW348" s="87"/>
      <c r="AX348" s="87"/>
      <c r="AY348" s="87"/>
      <c r="AZ348" s="87"/>
      <c r="BA348" s="87"/>
      <c r="BB348" s="87"/>
      <c r="BC348" s="87"/>
      <c r="BD348" s="87"/>
      <c r="BE348" s="87"/>
      <c r="BF348" s="87"/>
      <c r="BG348" s="87"/>
      <c r="BH348" s="87"/>
      <c r="BI348" s="87"/>
      <c r="BJ348" s="87"/>
      <c r="BK348" s="87"/>
      <c r="BL348" s="87"/>
      <c r="BM348" s="87"/>
      <c r="BN348" s="87"/>
      <c r="BO348" s="87"/>
      <c r="BP348" s="87"/>
      <c r="BQ348" s="87"/>
    </row>
    <row r="349" ht="54" customHeight="1">
      <c r="A349" s="44">
        <v>40</v>
      </c>
      <c r="B349" s="21" t="s">
        <v>1880</v>
      </c>
      <c r="C349" s="26" t="s">
        <v>1881</v>
      </c>
      <c r="D349" s="22" t="s">
        <v>1882</v>
      </c>
      <c r="E349" s="22" t="s">
        <v>1883</v>
      </c>
      <c r="F349" s="22"/>
      <c r="G349" s="22" t="s">
        <v>228</v>
      </c>
      <c r="H349" s="30">
        <v>2</v>
      </c>
      <c r="I349" s="23">
        <v>0</v>
      </c>
      <c r="J349" s="28">
        <v>1</v>
      </c>
      <c r="K349" s="30">
        <v>0.75</v>
      </c>
      <c r="L349" s="20">
        <v>1054312548541</v>
      </c>
      <c r="M349" s="26" t="s">
        <v>1884</v>
      </c>
      <c r="N349" s="50" t="s">
        <v>1885</v>
      </c>
      <c r="O349" s="22" t="s">
        <v>1886</v>
      </c>
      <c r="P349" s="22" t="s">
        <v>1672</v>
      </c>
      <c r="Q349" s="7"/>
    </row>
    <row r="350" ht="39.75" customHeight="1">
      <c r="A350" s="44">
        <v>41</v>
      </c>
      <c r="B350" s="21" t="s">
        <v>1887</v>
      </c>
      <c r="C350" s="26" t="s">
        <v>1888</v>
      </c>
      <c r="D350" s="22" t="s">
        <v>1889</v>
      </c>
      <c r="E350" s="26" t="s">
        <v>1890</v>
      </c>
      <c r="F350" s="26"/>
      <c r="G350" s="26" t="s">
        <v>401</v>
      </c>
      <c r="H350" s="67">
        <v>2</v>
      </c>
      <c r="I350" s="23">
        <v>2</v>
      </c>
      <c r="J350" s="28">
        <v>0</v>
      </c>
      <c r="K350" s="67">
        <v>1.1000000000000001</v>
      </c>
      <c r="L350" s="67">
        <v>1024300752035</v>
      </c>
      <c r="M350" s="26" t="s">
        <v>1888</v>
      </c>
      <c r="N350" s="62" t="s">
        <v>1891</v>
      </c>
      <c r="O350" s="26" t="s">
        <v>1892</v>
      </c>
      <c r="P350" s="22" t="s">
        <v>1672</v>
      </c>
      <c r="Q350" s="96"/>
      <c r="R350" s="45"/>
      <c r="S350" s="45"/>
      <c r="T350" s="45"/>
      <c r="U350" s="45"/>
      <c r="V350" s="45"/>
      <c r="W350" s="45"/>
      <c r="X350" s="45"/>
      <c r="Y350" s="45"/>
      <c r="Z350" s="45"/>
      <c r="AA350" s="45"/>
      <c r="AB350" s="45"/>
      <c r="AC350" s="45"/>
      <c r="AD350" s="45"/>
      <c r="AE350" s="45"/>
      <c r="AF350" s="45"/>
      <c r="AG350" s="45"/>
      <c r="AH350" s="45"/>
      <c r="AI350" s="45"/>
      <c r="AJ350" s="45"/>
      <c r="AK350" s="45"/>
      <c r="AL350" s="45"/>
      <c r="AM350" s="45"/>
      <c r="AN350" s="45"/>
      <c r="AO350" s="45"/>
      <c r="AP350" s="45"/>
      <c r="AQ350" s="45"/>
      <c r="AR350" s="45"/>
      <c r="AS350" s="45"/>
      <c r="AT350" s="45"/>
      <c r="AU350" s="45"/>
      <c r="AV350" s="45"/>
      <c r="AW350" s="45"/>
      <c r="AX350" s="45"/>
      <c r="AY350" s="45"/>
      <c r="AZ350" s="45"/>
      <c r="BA350" s="45"/>
      <c r="BB350" s="45"/>
      <c r="BC350" s="45"/>
      <c r="BD350" s="45"/>
      <c r="BE350" s="45"/>
      <c r="BF350" s="45"/>
      <c r="BG350" s="45"/>
      <c r="BH350" s="45"/>
      <c r="BI350" s="45"/>
      <c r="BJ350" s="45"/>
      <c r="BK350" s="45"/>
      <c r="BL350" s="45"/>
      <c r="BM350" s="45"/>
      <c r="BN350" s="45"/>
      <c r="BO350" s="45"/>
      <c r="BP350" s="45"/>
      <c r="BQ350" s="45"/>
    </row>
    <row r="351" s="88" customFormat="1" ht="34.5" customHeight="1">
      <c r="A351" s="81">
        <v>42</v>
      </c>
      <c r="B351" s="82" t="s">
        <v>1893</v>
      </c>
      <c r="C351" s="83" t="s">
        <v>1894</v>
      </c>
      <c r="D351" s="83" t="s">
        <v>1895</v>
      </c>
      <c r="E351" s="83" t="s">
        <v>1896</v>
      </c>
      <c r="F351" s="83"/>
      <c r="G351" s="83" t="s">
        <v>401</v>
      </c>
      <c r="H351" s="84">
        <v>6</v>
      </c>
      <c r="I351" s="82">
        <v>2</v>
      </c>
      <c r="J351" s="84">
        <v>0</v>
      </c>
      <c r="K351" s="84">
        <v>1.1000000000000001</v>
      </c>
      <c r="L351" s="84">
        <v>1034313500594</v>
      </c>
      <c r="M351" s="83" t="s">
        <v>1894</v>
      </c>
      <c r="N351" s="91" t="s">
        <v>1676</v>
      </c>
      <c r="O351" s="83" t="s">
        <v>1897</v>
      </c>
      <c r="P351" s="83" t="s">
        <v>1672</v>
      </c>
      <c r="Q351" s="86"/>
      <c r="R351" s="87"/>
      <c r="S351" s="87"/>
      <c r="T351" s="87"/>
      <c r="U351" s="87"/>
      <c r="V351" s="87"/>
      <c r="W351" s="87"/>
      <c r="X351" s="87"/>
      <c r="Y351" s="87"/>
      <c r="Z351" s="87"/>
      <c r="AA351" s="87"/>
      <c r="AB351" s="87"/>
      <c r="AC351" s="87"/>
      <c r="AD351" s="87"/>
      <c r="AE351" s="87"/>
      <c r="AF351" s="87"/>
      <c r="AG351" s="87"/>
      <c r="AH351" s="87"/>
      <c r="AI351" s="87"/>
      <c r="AJ351" s="87"/>
      <c r="AK351" s="87"/>
      <c r="AL351" s="87"/>
      <c r="AM351" s="87"/>
      <c r="AN351" s="87"/>
      <c r="AO351" s="87"/>
      <c r="AP351" s="87"/>
      <c r="AQ351" s="87"/>
      <c r="AR351" s="87"/>
      <c r="AS351" s="87"/>
      <c r="AT351" s="87"/>
      <c r="AU351" s="87"/>
      <c r="AV351" s="87"/>
      <c r="AW351" s="87"/>
      <c r="AX351" s="87"/>
      <c r="AY351" s="87"/>
      <c r="AZ351" s="87"/>
      <c r="BA351" s="87"/>
      <c r="BB351" s="87"/>
      <c r="BC351" s="87"/>
      <c r="BD351" s="87"/>
      <c r="BE351" s="87"/>
      <c r="BF351" s="87"/>
      <c r="BG351" s="87"/>
      <c r="BH351" s="87"/>
      <c r="BI351" s="87"/>
      <c r="BJ351" s="87"/>
      <c r="BK351" s="87"/>
      <c r="BL351" s="87"/>
      <c r="BM351" s="87"/>
      <c r="BN351" s="87"/>
      <c r="BO351" s="87"/>
      <c r="BP351" s="87"/>
      <c r="BQ351" s="87"/>
    </row>
    <row r="352" ht="47.049999999999997" customHeight="1">
      <c r="A352" s="44">
        <v>43</v>
      </c>
      <c r="B352" s="21" t="s">
        <v>1898</v>
      </c>
      <c r="C352" s="26" t="s">
        <v>1899</v>
      </c>
      <c r="D352" s="22" t="s">
        <v>1900</v>
      </c>
      <c r="E352" s="26" t="s">
        <v>1901</v>
      </c>
      <c r="F352" s="26"/>
      <c r="G352" s="26" t="s">
        <v>401</v>
      </c>
      <c r="H352" s="67">
        <v>6</v>
      </c>
      <c r="I352" s="23">
        <v>3</v>
      </c>
      <c r="J352" s="28">
        <v>0</v>
      </c>
      <c r="K352" s="67">
        <v>1.1000000000000001</v>
      </c>
      <c r="L352" s="30">
        <v>1034313500594</v>
      </c>
      <c r="M352" s="26" t="s">
        <v>1899</v>
      </c>
      <c r="N352" s="50" t="s">
        <v>1135</v>
      </c>
      <c r="O352" s="26" t="s">
        <v>1902</v>
      </c>
      <c r="P352" s="22" t="s">
        <v>1672</v>
      </c>
      <c r="Q352" s="96"/>
      <c r="R352" s="45"/>
      <c r="S352" s="45"/>
      <c r="T352" s="45"/>
      <c r="U352" s="45"/>
      <c r="V352" s="45"/>
      <c r="W352" s="45"/>
      <c r="X352" s="45"/>
      <c r="Y352" s="45"/>
      <c r="Z352" s="45"/>
      <c r="AA352" s="45"/>
      <c r="AB352" s="45"/>
      <c r="AC352" s="45"/>
      <c r="AD352" s="45"/>
      <c r="AE352" s="45"/>
      <c r="AF352" s="45"/>
      <c r="AG352" s="45"/>
      <c r="AH352" s="45"/>
      <c r="AI352" s="45"/>
      <c r="AJ352" s="45"/>
      <c r="AK352" s="45"/>
      <c r="AL352" s="45"/>
      <c r="AM352" s="45"/>
      <c r="AN352" s="45"/>
      <c r="AO352" s="45"/>
      <c r="AP352" s="45"/>
      <c r="AQ352" s="45"/>
      <c r="AR352" s="45"/>
      <c r="AS352" s="45"/>
      <c r="AT352" s="45"/>
      <c r="AU352" s="45"/>
      <c r="AV352" s="45"/>
      <c r="AW352" s="45"/>
      <c r="AX352" s="45"/>
      <c r="AY352" s="45"/>
      <c r="AZ352" s="45"/>
      <c r="BA352" s="45"/>
      <c r="BB352" s="45"/>
      <c r="BC352" s="45"/>
      <c r="BD352" s="45"/>
      <c r="BE352" s="45"/>
      <c r="BF352" s="45"/>
      <c r="BG352" s="45"/>
      <c r="BH352" s="45"/>
      <c r="BI352" s="45"/>
      <c r="BJ352" s="45"/>
      <c r="BK352" s="45"/>
      <c r="BL352" s="45"/>
      <c r="BM352" s="45"/>
      <c r="BN352" s="45"/>
      <c r="BO352" s="45"/>
      <c r="BP352" s="45"/>
      <c r="BQ352" s="45"/>
    </row>
    <row r="353" s="88" customFormat="1" ht="51.649999999999999" customHeight="1">
      <c r="A353" s="81">
        <v>44</v>
      </c>
      <c r="B353" s="82" t="s">
        <v>1903</v>
      </c>
      <c r="C353" s="83" t="s">
        <v>1904</v>
      </c>
      <c r="D353" s="83" t="s">
        <v>1742</v>
      </c>
      <c r="E353" s="83" t="s">
        <v>1905</v>
      </c>
      <c r="F353" s="83"/>
      <c r="G353" s="83" t="s">
        <v>401</v>
      </c>
      <c r="H353" s="84">
        <v>6</v>
      </c>
      <c r="I353" s="82">
        <v>2</v>
      </c>
      <c r="J353" s="84">
        <v>0</v>
      </c>
      <c r="K353" s="84">
        <v>1.1000000000000001</v>
      </c>
      <c r="L353" s="84">
        <v>1034313500594</v>
      </c>
      <c r="M353" s="83" t="s">
        <v>1904</v>
      </c>
      <c r="N353" s="85" t="s">
        <v>1135</v>
      </c>
      <c r="O353" s="83" t="s">
        <v>1906</v>
      </c>
      <c r="P353" s="83" t="s">
        <v>1672</v>
      </c>
      <c r="Q353" s="94"/>
      <c r="R353" s="95"/>
      <c r="S353" s="95"/>
      <c r="T353" s="95"/>
      <c r="U353" s="95"/>
      <c r="V353" s="95"/>
      <c r="W353" s="95"/>
      <c r="X353" s="95"/>
      <c r="Y353" s="95"/>
      <c r="Z353" s="95"/>
      <c r="AA353" s="95"/>
      <c r="AB353" s="95"/>
      <c r="AC353" s="95"/>
      <c r="AD353" s="95"/>
      <c r="AE353" s="95"/>
      <c r="AF353" s="95"/>
      <c r="AG353" s="95"/>
      <c r="AH353" s="95"/>
      <c r="AI353" s="95"/>
      <c r="AJ353" s="95"/>
      <c r="AK353" s="95"/>
      <c r="AL353" s="95"/>
      <c r="AM353" s="95"/>
      <c r="AN353" s="95"/>
      <c r="AO353" s="95"/>
      <c r="AP353" s="95"/>
      <c r="AQ353" s="95"/>
      <c r="AR353" s="95"/>
      <c r="AS353" s="95"/>
      <c r="AT353" s="95"/>
      <c r="AU353" s="95"/>
      <c r="AV353" s="95"/>
      <c r="AW353" s="95"/>
      <c r="AX353" s="95"/>
      <c r="AY353" s="95"/>
      <c r="AZ353" s="95"/>
      <c r="BA353" s="95"/>
      <c r="BB353" s="95"/>
      <c r="BC353" s="95"/>
      <c r="BD353" s="95"/>
      <c r="BE353" s="95"/>
      <c r="BF353" s="95"/>
      <c r="BG353" s="95"/>
      <c r="BH353" s="95"/>
      <c r="BI353" s="95"/>
      <c r="BJ353" s="95"/>
      <c r="BK353" s="95"/>
      <c r="BL353" s="95"/>
      <c r="BM353" s="95"/>
      <c r="BN353" s="95"/>
      <c r="BO353" s="95"/>
      <c r="BP353" s="95"/>
      <c r="BQ353" s="95"/>
    </row>
    <row r="354" s="88" customFormat="1" ht="56.25" customHeight="1">
      <c r="A354" s="81">
        <v>45</v>
      </c>
      <c r="B354" s="82" t="s">
        <v>1907</v>
      </c>
      <c r="C354" s="83" t="s">
        <v>1908</v>
      </c>
      <c r="D354" s="83" t="s">
        <v>1747</v>
      </c>
      <c r="E354" s="83" t="s">
        <v>1909</v>
      </c>
      <c r="F354" s="83"/>
      <c r="G354" s="83" t="s">
        <v>401</v>
      </c>
      <c r="H354" s="84">
        <v>6</v>
      </c>
      <c r="I354" s="82">
        <v>2</v>
      </c>
      <c r="J354" s="84">
        <v>0</v>
      </c>
      <c r="K354" s="84">
        <v>1.1000000000000001</v>
      </c>
      <c r="L354" s="84">
        <v>1034313500594</v>
      </c>
      <c r="M354" s="83" t="s">
        <v>1908</v>
      </c>
      <c r="N354" s="85" t="s">
        <v>1738</v>
      </c>
      <c r="O354" s="83" t="s">
        <v>1910</v>
      </c>
      <c r="P354" s="83" t="s">
        <v>1672</v>
      </c>
      <c r="Q354" s="86"/>
      <c r="R354" s="87"/>
      <c r="S354" s="87"/>
      <c r="T354" s="87"/>
      <c r="U354" s="87"/>
      <c r="V354" s="87"/>
      <c r="W354" s="87"/>
      <c r="X354" s="87"/>
      <c r="Y354" s="87"/>
      <c r="Z354" s="87"/>
      <c r="AA354" s="87"/>
      <c r="AB354" s="87"/>
      <c r="AC354" s="87"/>
      <c r="AD354" s="87"/>
      <c r="AE354" s="87"/>
      <c r="AF354" s="87"/>
      <c r="AG354" s="87"/>
      <c r="AH354" s="87"/>
      <c r="AI354" s="87"/>
      <c r="AJ354" s="87"/>
      <c r="AK354" s="87"/>
      <c r="AL354" s="87"/>
      <c r="AM354" s="87"/>
      <c r="AN354" s="87"/>
      <c r="AO354" s="87"/>
      <c r="AP354" s="87"/>
      <c r="AQ354" s="87"/>
      <c r="AR354" s="87"/>
      <c r="AS354" s="87"/>
      <c r="AT354" s="87"/>
      <c r="AU354" s="87"/>
      <c r="AV354" s="87"/>
      <c r="AW354" s="87"/>
      <c r="AX354" s="87"/>
      <c r="AY354" s="87"/>
      <c r="AZ354" s="87"/>
      <c r="BA354" s="87"/>
      <c r="BB354" s="87"/>
      <c r="BC354" s="87"/>
      <c r="BD354" s="87"/>
      <c r="BE354" s="87"/>
      <c r="BF354" s="87"/>
      <c r="BG354" s="87"/>
      <c r="BH354" s="87"/>
      <c r="BI354" s="87"/>
      <c r="BJ354" s="87"/>
      <c r="BK354" s="87"/>
      <c r="BL354" s="87"/>
      <c r="BM354" s="87"/>
      <c r="BN354" s="87"/>
      <c r="BO354" s="87"/>
      <c r="BP354" s="87"/>
      <c r="BQ354" s="87"/>
    </row>
    <row r="355" s="88" customFormat="1" ht="52.799999999999997" customHeight="1">
      <c r="A355" s="81">
        <v>46</v>
      </c>
      <c r="B355" s="82" t="s">
        <v>1911</v>
      </c>
      <c r="C355" s="83" t="s">
        <v>1912</v>
      </c>
      <c r="D355" s="83" t="s">
        <v>1913</v>
      </c>
      <c r="E355" s="83" t="s">
        <v>1914</v>
      </c>
      <c r="F355" s="83"/>
      <c r="G355" s="83" t="s">
        <v>401</v>
      </c>
      <c r="H355" s="84">
        <v>6</v>
      </c>
      <c r="I355" s="82">
        <v>2</v>
      </c>
      <c r="J355" s="84">
        <v>0</v>
      </c>
      <c r="K355" s="84">
        <v>1.1000000000000001</v>
      </c>
      <c r="L355" s="84">
        <v>1034313500594</v>
      </c>
      <c r="M355" s="83" t="s">
        <v>1912</v>
      </c>
      <c r="N355" s="91" t="s">
        <v>1915</v>
      </c>
      <c r="O355" s="83" t="s">
        <v>1916</v>
      </c>
      <c r="P355" s="83" t="s">
        <v>1672</v>
      </c>
      <c r="Q355" s="86"/>
      <c r="R355" s="87"/>
      <c r="S355" s="87"/>
      <c r="T355" s="87"/>
      <c r="U355" s="87"/>
      <c r="V355" s="87"/>
      <c r="W355" s="87"/>
      <c r="X355" s="87"/>
      <c r="Y355" s="87"/>
      <c r="Z355" s="87"/>
      <c r="AA355" s="87"/>
      <c r="AB355" s="87"/>
      <c r="AC355" s="87"/>
      <c r="AD355" s="87"/>
      <c r="AE355" s="87"/>
      <c r="AF355" s="87"/>
      <c r="AG355" s="87"/>
      <c r="AH355" s="87"/>
      <c r="AI355" s="87"/>
      <c r="AJ355" s="87"/>
      <c r="AK355" s="87"/>
      <c r="AL355" s="87"/>
      <c r="AM355" s="87"/>
      <c r="AN355" s="87"/>
      <c r="AO355" s="87"/>
      <c r="AP355" s="87"/>
      <c r="AQ355" s="87"/>
      <c r="AR355" s="87"/>
      <c r="AS355" s="87"/>
      <c r="AT355" s="87"/>
      <c r="AU355" s="87"/>
      <c r="AV355" s="87"/>
      <c r="AW355" s="87"/>
      <c r="AX355" s="87"/>
      <c r="AY355" s="87"/>
      <c r="AZ355" s="87"/>
      <c r="BA355" s="87"/>
      <c r="BB355" s="87"/>
      <c r="BC355" s="87"/>
      <c r="BD355" s="87"/>
      <c r="BE355" s="87"/>
      <c r="BF355" s="87"/>
      <c r="BG355" s="87"/>
      <c r="BH355" s="87"/>
      <c r="BI355" s="87"/>
      <c r="BJ355" s="87"/>
      <c r="BK355" s="87"/>
      <c r="BL355" s="87"/>
      <c r="BM355" s="87"/>
      <c r="BN355" s="87"/>
      <c r="BO355" s="87"/>
      <c r="BP355" s="87"/>
      <c r="BQ355" s="87"/>
    </row>
    <row r="356" s="88" customFormat="1" ht="51.75" customHeight="1">
      <c r="A356" s="81">
        <v>47</v>
      </c>
      <c r="B356" s="82" t="s">
        <v>1917</v>
      </c>
      <c r="C356" s="83" t="s">
        <v>1918</v>
      </c>
      <c r="D356" s="83" t="s">
        <v>1919</v>
      </c>
      <c r="E356" s="83" t="s">
        <v>1920</v>
      </c>
      <c r="F356" s="83"/>
      <c r="G356" s="83" t="s">
        <v>401</v>
      </c>
      <c r="H356" s="84">
        <v>6</v>
      </c>
      <c r="I356" s="82">
        <v>2</v>
      </c>
      <c r="J356" s="84">
        <v>0</v>
      </c>
      <c r="K356" s="84">
        <v>1.1000000000000001</v>
      </c>
      <c r="L356" s="84">
        <v>1034313500594</v>
      </c>
      <c r="M356" s="83" t="s">
        <v>1918</v>
      </c>
      <c r="N356" s="85" t="s">
        <v>1732</v>
      </c>
      <c r="O356" s="83" t="s">
        <v>1921</v>
      </c>
      <c r="P356" s="83" t="s">
        <v>1672</v>
      </c>
      <c r="Q356" s="86"/>
      <c r="R356" s="87"/>
      <c r="S356" s="87"/>
      <c r="T356" s="87"/>
      <c r="U356" s="87"/>
      <c r="V356" s="87"/>
      <c r="W356" s="87"/>
      <c r="X356" s="87"/>
      <c r="Y356" s="87"/>
      <c r="Z356" s="87"/>
      <c r="AA356" s="87"/>
      <c r="AB356" s="87"/>
      <c r="AC356" s="87"/>
      <c r="AD356" s="87"/>
      <c r="AE356" s="87"/>
      <c r="AF356" s="87"/>
      <c r="AG356" s="87"/>
      <c r="AH356" s="87"/>
      <c r="AI356" s="87"/>
      <c r="AJ356" s="87"/>
      <c r="AK356" s="87"/>
      <c r="AL356" s="87"/>
      <c r="AM356" s="87"/>
      <c r="AN356" s="87"/>
      <c r="AO356" s="87"/>
      <c r="AP356" s="87"/>
      <c r="AQ356" s="87"/>
      <c r="AR356" s="87"/>
      <c r="AS356" s="87"/>
      <c r="AT356" s="87"/>
      <c r="AU356" s="87"/>
      <c r="AV356" s="87"/>
      <c r="AW356" s="87"/>
      <c r="AX356" s="87"/>
      <c r="AY356" s="87"/>
      <c r="AZ356" s="87"/>
      <c r="BA356" s="87"/>
      <c r="BB356" s="87"/>
      <c r="BC356" s="87"/>
      <c r="BD356" s="87"/>
      <c r="BE356" s="87"/>
      <c r="BF356" s="87"/>
      <c r="BG356" s="87"/>
      <c r="BH356" s="87"/>
      <c r="BI356" s="87"/>
      <c r="BJ356" s="87"/>
      <c r="BK356" s="87"/>
      <c r="BL356" s="87"/>
      <c r="BM356" s="87"/>
      <c r="BN356" s="87"/>
      <c r="BO356" s="87"/>
      <c r="BP356" s="87"/>
      <c r="BQ356" s="87"/>
    </row>
    <row r="357" ht="48.75" customHeight="1">
      <c r="A357" s="44">
        <v>48</v>
      </c>
      <c r="B357" s="21" t="s">
        <v>1922</v>
      </c>
      <c r="C357" s="26" t="s">
        <v>1923</v>
      </c>
      <c r="D357" s="22" t="s">
        <v>1924</v>
      </c>
      <c r="E357" s="22" t="s">
        <v>1925</v>
      </c>
      <c r="F357" s="22"/>
      <c r="G357" s="22" t="s">
        <v>401</v>
      </c>
      <c r="H357" s="30">
        <v>3</v>
      </c>
      <c r="I357" s="23">
        <v>2</v>
      </c>
      <c r="J357" s="28">
        <v>0</v>
      </c>
      <c r="K357" s="30">
        <v>0.75</v>
      </c>
      <c r="L357" s="30">
        <v>1104312001133</v>
      </c>
      <c r="M357" s="26" t="s">
        <v>1923</v>
      </c>
      <c r="N357" s="50" t="s">
        <v>1926</v>
      </c>
      <c r="O357" s="22" t="s">
        <v>1926</v>
      </c>
      <c r="P357" s="22" t="s">
        <v>1672</v>
      </c>
      <c r="Q357" s="7"/>
    </row>
    <row r="358" s="88" customFormat="1" ht="42.75" customHeight="1">
      <c r="A358" s="81">
        <v>49</v>
      </c>
      <c r="B358" s="82" t="s">
        <v>1927</v>
      </c>
      <c r="C358" s="83" t="s">
        <v>1923</v>
      </c>
      <c r="D358" s="83" t="s">
        <v>1928</v>
      </c>
      <c r="E358" s="83" t="s">
        <v>1929</v>
      </c>
      <c r="F358" s="83"/>
      <c r="G358" s="83" t="s">
        <v>401</v>
      </c>
      <c r="H358" s="84">
        <v>6</v>
      </c>
      <c r="I358" s="82">
        <v>2</v>
      </c>
      <c r="J358" s="84">
        <v>0</v>
      </c>
      <c r="K358" s="84">
        <v>1.1000000000000001</v>
      </c>
      <c r="L358" s="84">
        <v>1034313500594</v>
      </c>
      <c r="M358" s="83" t="s">
        <v>1923</v>
      </c>
      <c r="N358" s="91" t="s">
        <v>368</v>
      </c>
      <c r="O358" s="83" t="s">
        <v>1930</v>
      </c>
      <c r="P358" s="83" t="s">
        <v>1672</v>
      </c>
      <c r="Q358" s="86"/>
      <c r="R358" s="87"/>
      <c r="S358" s="87"/>
      <c r="T358" s="87"/>
      <c r="U358" s="87"/>
      <c r="V358" s="87"/>
      <c r="W358" s="87"/>
      <c r="X358" s="87"/>
      <c r="Y358" s="87"/>
      <c r="Z358" s="87"/>
      <c r="AA358" s="87"/>
      <c r="AB358" s="87"/>
      <c r="AC358" s="87"/>
      <c r="AD358" s="87"/>
      <c r="AE358" s="87"/>
      <c r="AF358" s="87"/>
      <c r="AG358" s="87"/>
      <c r="AH358" s="87"/>
      <c r="AI358" s="87"/>
      <c r="AJ358" s="87"/>
      <c r="AK358" s="87"/>
      <c r="AL358" s="87"/>
      <c r="AM358" s="87"/>
      <c r="AN358" s="87"/>
      <c r="AO358" s="87"/>
      <c r="AP358" s="87"/>
      <c r="AQ358" s="87"/>
      <c r="AR358" s="87"/>
      <c r="AS358" s="87"/>
      <c r="AT358" s="87"/>
      <c r="AU358" s="87"/>
      <c r="AV358" s="87"/>
      <c r="AW358" s="87"/>
      <c r="AX358" s="87"/>
      <c r="AY358" s="87"/>
      <c r="AZ358" s="87"/>
      <c r="BA358" s="87"/>
      <c r="BB358" s="87"/>
      <c r="BC358" s="87"/>
      <c r="BD358" s="87"/>
      <c r="BE358" s="87"/>
      <c r="BF358" s="87"/>
      <c r="BG358" s="87"/>
      <c r="BH358" s="87"/>
      <c r="BI358" s="87"/>
      <c r="BJ358" s="87"/>
      <c r="BK358" s="87"/>
      <c r="BL358" s="87"/>
      <c r="BM358" s="87"/>
      <c r="BN358" s="87"/>
      <c r="BO358" s="87"/>
      <c r="BP358" s="87"/>
      <c r="BQ358" s="87"/>
    </row>
    <row r="359" s="88" customFormat="1" ht="39.75" customHeight="1">
      <c r="A359" s="81">
        <v>50</v>
      </c>
      <c r="B359" s="82" t="s">
        <v>1931</v>
      </c>
      <c r="C359" s="83" t="s">
        <v>1932</v>
      </c>
      <c r="D359" s="83" t="s">
        <v>1933</v>
      </c>
      <c r="E359" s="83" t="s">
        <v>1934</v>
      </c>
      <c r="F359" s="83"/>
      <c r="G359" s="83" t="s">
        <v>401</v>
      </c>
      <c r="H359" s="84">
        <v>6</v>
      </c>
      <c r="I359" s="82">
        <v>2</v>
      </c>
      <c r="J359" s="84">
        <v>0</v>
      </c>
      <c r="K359" s="84">
        <v>1.1000000000000001</v>
      </c>
      <c r="L359" s="84">
        <v>1034313500594</v>
      </c>
      <c r="M359" s="83" t="s">
        <v>1932</v>
      </c>
      <c r="N359" s="91" t="s">
        <v>1732</v>
      </c>
      <c r="O359" s="83" t="s">
        <v>1935</v>
      </c>
      <c r="P359" s="83" t="s">
        <v>1672</v>
      </c>
      <c r="Q359" s="86"/>
      <c r="R359" s="87"/>
      <c r="S359" s="87"/>
      <c r="T359" s="87"/>
      <c r="U359" s="87"/>
      <c r="V359" s="87"/>
      <c r="W359" s="87"/>
      <c r="X359" s="87"/>
      <c r="Y359" s="87"/>
      <c r="Z359" s="87"/>
      <c r="AA359" s="87"/>
      <c r="AB359" s="87"/>
      <c r="AC359" s="87"/>
      <c r="AD359" s="87"/>
      <c r="AE359" s="87"/>
      <c r="AF359" s="87"/>
      <c r="AG359" s="87"/>
      <c r="AH359" s="87"/>
      <c r="AI359" s="87"/>
      <c r="AJ359" s="87"/>
      <c r="AK359" s="87"/>
      <c r="AL359" s="87"/>
      <c r="AM359" s="87"/>
      <c r="AN359" s="87"/>
      <c r="AO359" s="87"/>
      <c r="AP359" s="87"/>
      <c r="AQ359" s="87"/>
      <c r="AR359" s="87"/>
      <c r="AS359" s="87"/>
      <c r="AT359" s="87"/>
      <c r="AU359" s="87"/>
      <c r="AV359" s="87"/>
      <c r="AW359" s="87"/>
      <c r="AX359" s="87"/>
      <c r="AY359" s="87"/>
      <c r="AZ359" s="87"/>
      <c r="BA359" s="87"/>
      <c r="BB359" s="87"/>
      <c r="BC359" s="87"/>
      <c r="BD359" s="87"/>
      <c r="BE359" s="87"/>
      <c r="BF359" s="87"/>
      <c r="BG359" s="87"/>
      <c r="BH359" s="87"/>
      <c r="BI359" s="87"/>
      <c r="BJ359" s="87"/>
      <c r="BK359" s="87"/>
      <c r="BL359" s="87"/>
      <c r="BM359" s="87"/>
      <c r="BN359" s="87"/>
      <c r="BO359" s="87"/>
      <c r="BP359" s="87"/>
      <c r="BQ359" s="87"/>
    </row>
    <row r="360" ht="36.75" customHeight="1">
      <c r="A360" s="44">
        <v>51</v>
      </c>
      <c r="B360" s="21" t="s">
        <v>1936</v>
      </c>
      <c r="C360" s="26" t="s">
        <v>1937</v>
      </c>
      <c r="D360" s="22" t="s">
        <v>1938</v>
      </c>
      <c r="E360" s="26" t="s">
        <v>1939</v>
      </c>
      <c r="F360" s="26"/>
      <c r="G360" s="26" t="s">
        <v>401</v>
      </c>
      <c r="H360" s="67">
        <v>4</v>
      </c>
      <c r="I360" s="23">
        <v>2</v>
      </c>
      <c r="J360" s="28">
        <v>0</v>
      </c>
      <c r="K360" s="67">
        <v>1.1000000000000001</v>
      </c>
      <c r="L360" s="67">
        <v>1164350050941</v>
      </c>
      <c r="M360" s="26" t="s">
        <v>1937</v>
      </c>
      <c r="N360" s="50" t="s">
        <v>1940</v>
      </c>
      <c r="O360" s="26" t="s">
        <v>1941</v>
      </c>
      <c r="P360" s="22" t="s">
        <v>1672</v>
      </c>
      <c r="Q360" s="96"/>
      <c r="R360" s="45"/>
      <c r="S360" s="45"/>
      <c r="T360" s="45"/>
      <c r="U360" s="45"/>
      <c r="V360" s="45"/>
      <c r="W360" s="45"/>
      <c r="X360" s="45"/>
      <c r="Y360" s="45"/>
      <c r="Z360" s="45"/>
      <c r="AA360" s="45"/>
      <c r="AB360" s="45"/>
      <c r="AC360" s="45"/>
      <c r="AD360" s="45"/>
      <c r="AE360" s="45"/>
      <c r="AF360" s="45"/>
      <c r="AG360" s="45"/>
      <c r="AH360" s="45"/>
      <c r="AI360" s="45"/>
      <c r="AJ360" s="45"/>
      <c r="AK360" s="45"/>
      <c r="AL360" s="45"/>
      <c r="AM360" s="45"/>
      <c r="AN360" s="45"/>
      <c r="AO360" s="45"/>
      <c r="AP360" s="45"/>
      <c r="AQ360" s="45"/>
      <c r="AR360" s="45"/>
      <c r="AS360" s="45"/>
      <c r="AT360" s="45"/>
      <c r="AU360" s="45"/>
      <c r="AV360" s="45"/>
      <c r="AW360" s="45"/>
      <c r="AX360" s="45"/>
      <c r="AY360" s="45"/>
      <c r="AZ360" s="45"/>
      <c r="BA360" s="45"/>
      <c r="BB360" s="45"/>
      <c r="BC360" s="45"/>
      <c r="BD360" s="45"/>
      <c r="BE360" s="45"/>
      <c r="BF360" s="45"/>
      <c r="BG360" s="45"/>
      <c r="BH360" s="45"/>
      <c r="BI360" s="45"/>
      <c r="BJ360" s="45"/>
      <c r="BK360" s="45"/>
      <c r="BL360" s="45"/>
      <c r="BM360" s="45"/>
      <c r="BN360" s="45"/>
      <c r="BO360" s="45"/>
      <c r="BP360" s="45"/>
      <c r="BQ360" s="45"/>
    </row>
    <row r="361" ht="51.75" customHeight="1">
      <c r="A361" s="44">
        <v>52</v>
      </c>
      <c r="B361" s="21" t="s">
        <v>1942</v>
      </c>
      <c r="C361" s="26" t="s">
        <v>1943</v>
      </c>
      <c r="D361" s="22" t="s">
        <v>1944</v>
      </c>
      <c r="E361" s="22" t="s">
        <v>1945</v>
      </c>
      <c r="F361" s="22"/>
      <c r="G361" s="22" t="s">
        <v>401</v>
      </c>
      <c r="H361" s="30">
        <v>3</v>
      </c>
      <c r="I361" s="23">
        <v>1</v>
      </c>
      <c r="J361" s="28">
        <v>0</v>
      </c>
      <c r="K361" s="30">
        <v>1.1000000000000001</v>
      </c>
      <c r="L361" s="92">
        <v>1034313500594</v>
      </c>
      <c r="M361" s="26" t="s">
        <v>1943</v>
      </c>
      <c r="N361" s="50" t="s">
        <v>28</v>
      </c>
      <c r="O361" s="22" t="s">
        <v>1946</v>
      </c>
      <c r="P361" s="22" t="s">
        <v>1672</v>
      </c>
      <c r="Q361" s="7"/>
    </row>
    <row r="362" ht="39" customHeight="1">
      <c r="A362" s="44">
        <v>53</v>
      </c>
      <c r="B362" s="21" t="s">
        <v>1947</v>
      </c>
      <c r="C362" s="26" t="s">
        <v>1948</v>
      </c>
      <c r="D362" s="22" t="s">
        <v>1949</v>
      </c>
      <c r="E362" s="22" t="s">
        <v>1901</v>
      </c>
      <c r="F362" s="22"/>
      <c r="G362" s="22" t="s">
        <v>401</v>
      </c>
      <c r="H362" s="30">
        <v>10.6</v>
      </c>
      <c r="I362" s="23">
        <v>3</v>
      </c>
      <c r="J362" s="28">
        <v>0</v>
      </c>
      <c r="K362" s="30">
        <v>1.1000000000000001</v>
      </c>
      <c r="L362" s="92">
        <v>1034313500594</v>
      </c>
      <c r="M362" s="26" t="s">
        <v>1948</v>
      </c>
      <c r="N362" s="50" t="s">
        <v>1135</v>
      </c>
      <c r="O362" s="22" t="s">
        <v>1950</v>
      </c>
      <c r="P362" s="22" t="s">
        <v>1672</v>
      </c>
      <c r="Q362" s="7"/>
    </row>
    <row r="363" ht="45" customHeight="1">
      <c r="A363" s="44">
        <v>54</v>
      </c>
      <c r="B363" s="21" t="s">
        <v>1951</v>
      </c>
      <c r="C363" s="26" t="s">
        <v>1952</v>
      </c>
      <c r="D363" s="22" t="s">
        <v>1953</v>
      </c>
      <c r="E363" s="26" t="s">
        <v>1954</v>
      </c>
      <c r="F363" s="26"/>
      <c r="G363" s="26" t="s">
        <v>401</v>
      </c>
      <c r="H363" s="67">
        <v>3</v>
      </c>
      <c r="I363" s="23">
        <v>2</v>
      </c>
      <c r="J363" s="28">
        <v>0</v>
      </c>
      <c r="K363" s="67">
        <v>1.1000000000000001</v>
      </c>
      <c r="L363" s="92">
        <v>1034313500594</v>
      </c>
      <c r="M363" s="26" t="s">
        <v>1952</v>
      </c>
      <c r="N363" s="50" t="s">
        <v>28</v>
      </c>
      <c r="O363" s="26" t="s">
        <v>1955</v>
      </c>
      <c r="P363" s="22" t="s">
        <v>1672</v>
      </c>
      <c r="Q363" s="96"/>
      <c r="R363" s="45"/>
      <c r="S363" s="45"/>
      <c r="T363" s="45"/>
      <c r="U363" s="45"/>
      <c r="V363" s="45"/>
      <c r="W363" s="45"/>
      <c r="X363" s="45"/>
      <c r="Y363" s="45"/>
      <c r="Z363" s="45"/>
      <c r="AA363" s="45"/>
      <c r="AB363" s="45"/>
      <c r="AC363" s="45"/>
      <c r="AD363" s="45"/>
      <c r="AE363" s="45"/>
      <c r="AF363" s="45"/>
      <c r="AG363" s="45"/>
      <c r="AH363" s="45"/>
      <c r="AI363" s="45"/>
      <c r="AJ363" s="45"/>
      <c r="AK363" s="45"/>
      <c r="AL363" s="45"/>
      <c r="AM363" s="45"/>
      <c r="AN363" s="45"/>
      <c r="AO363" s="45"/>
      <c r="AP363" s="45"/>
      <c r="AQ363" s="45"/>
      <c r="AR363" s="45"/>
      <c r="AS363" s="45"/>
      <c r="AT363" s="45"/>
      <c r="AU363" s="45"/>
      <c r="AV363" s="45"/>
      <c r="AW363" s="45"/>
      <c r="AX363" s="45"/>
      <c r="AY363" s="45"/>
      <c r="AZ363" s="45"/>
      <c r="BA363" s="45"/>
      <c r="BB363" s="45"/>
      <c r="BC363" s="45"/>
      <c r="BD363" s="45"/>
      <c r="BE363" s="45"/>
      <c r="BF363" s="45"/>
      <c r="BG363" s="45"/>
      <c r="BH363" s="45"/>
      <c r="BI363" s="45"/>
      <c r="BJ363" s="45"/>
      <c r="BK363" s="45"/>
      <c r="BL363" s="45"/>
      <c r="BM363" s="45"/>
      <c r="BN363" s="45"/>
      <c r="BO363" s="45"/>
      <c r="BP363" s="45"/>
      <c r="BQ363" s="45"/>
    </row>
    <row r="364" ht="39.75" customHeight="1">
      <c r="A364" s="44">
        <v>55</v>
      </c>
      <c r="B364" s="21" t="s">
        <v>1956</v>
      </c>
      <c r="C364" s="26" t="s">
        <v>1957</v>
      </c>
      <c r="D364" s="22" t="s">
        <v>1958</v>
      </c>
      <c r="E364" s="22" t="s">
        <v>1959</v>
      </c>
      <c r="F364" s="22"/>
      <c r="G364" s="22" t="s">
        <v>228</v>
      </c>
      <c r="H364" s="30">
        <v>3</v>
      </c>
      <c r="I364" s="23">
        <v>0</v>
      </c>
      <c r="J364" s="28">
        <v>1</v>
      </c>
      <c r="K364" s="30">
        <v>0.75</v>
      </c>
      <c r="L364" s="30">
        <v>1054313550708</v>
      </c>
      <c r="M364" s="26" t="s">
        <v>1957</v>
      </c>
      <c r="N364" s="50" t="s">
        <v>1960</v>
      </c>
      <c r="O364" s="22" t="s">
        <v>1961</v>
      </c>
      <c r="P364" s="22" t="s">
        <v>1672</v>
      </c>
      <c r="Q364" s="7"/>
    </row>
    <row r="365" s="88" customFormat="1" ht="39.75" customHeight="1">
      <c r="A365" s="81">
        <v>56</v>
      </c>
      <c r="B365" s="82" t="s">
        <v>1962</v>
      </c>
      <c r="C365" s="83" t="s">
        <v>1963</v>
      </c>
      <c r="D365" s="83" t="s">
        <v>1964</v>
      </c>
      <c r="E365" s="83" t="s">
        <v>1965</v>
      </c>
      <c r="F365" s="83"/>
      <c r="G365" s="83" t="s">
        <v>401</v>
      </c>
      <c r="H365" s="84">
        <v>6</v>
      </c>
      <c r="I365" s="82">
        <v>2</v>
      </c>
      <c r="J365" s="84">
        <v>0</v>
      </c>
      <c r="K365" s="84">
        <v>1.1000000000000001</v>
      </c>
      <c r="L365" s="90">
        <v>1034313500594</v>
      </c>
      <c r="M365" s="83" t="s">
        <v>1963</v>
      </c>
      <c r="N365" s="91" t="s">
        <v>58</v>
      </c>
      <c r="O365" s="83" t="s">
        <v>1966</v>
      </c>
      <c r="P365" s="83" t="s">
        <v>1672</v>
      </c>
      <c r="Q365" s="86"/>
      <c r="R365" s="87"/>
      <c r="S365" s="87"/>
      <c r="T365" s="87"/>
      <c r="U365" s="87"/>
      <c r="V365" s="87"/>
      <c r="W365" s="87"/>
      <c r="X365" s="87"/>
      <c r="Y365" s="87"/>
      <c r="Z365" s="87"/>
      <c r="AA365" s="87"/>
      <c r="AB365" s="87"/>
      <c r="AC365" s="87"/>
      <c r="AD365" s="87"/>
      <c r="AE365" s="87"/>
      <c r="AF365" s="87"/>
      <c r="AG365" s="87"/>
      <c r="AH365" s="87"/>
      <c r="AI365" s="87"/>
      <c r="AJ365" s="87"/>
      <c r="AK365" s="87"/>
      <c r="AL365" s="87"/>
      <c r="AM365" s="87"/>
      <c r="AN365" s="87"/>
      <c r="AO365" s="87"/>
      <c r="AP365" s="87"/>
      <c r="AQ365" s="87"/>
      <c r="AR365" s="87"/>
      <c r="AS365" s="87"/>
      <c r="AT365" s="87"/>
      <c r="AU365" s="87"/>
      <c r="AV365" s="87"/>
      <c r="AW365" s="87"/>
      <c r="AX365" s="87"/>
      <c r="AY365" s="87"/>
      <c r="AZ365" s="87"/>
      <c r="BA365" s="87"/>
      <c r="BB365" s="87"/>
      <c r="BC365" s="87"/>
      <c r="BD365" s="87"/>
      <c r="BE365" s="87"/>
      <c r="BF365" s="87"/>
      <c r="BG365" s="87"/>
      <c r="BH365" s="87"/>
      <c r="BI365" s="87"/>
      <c r="BJ365" s="87"/>
      <c r="BK365" s="87"/>
      <c r="BL365" s="87"/>
      <c r="BM365" s="87"/>
      <c r="BN365" s="87"/>
      <c r="BO365" s="87"/>
      <c r="BP365" s="87"/>
      <c r="BQ365" s="87"/>
    </row>
    <row r="366" s="88" customFormat="1" ht="51.75" customHeight="1">
      <c r="A366" s="81">
        <v>57</v>
      </c>
      <c r="B366" s="82" t="s">
        <v>1967</v>
      </c>
      <c r="C366" s="83" t="s">
        <v>1968</v>
      </c>
      <c r="D366" s="83" t="s">
        <v>1969</v>
      </c>
      <c r="E366" s="83" t="s">
        <v>1970</v>
      </c>
      <c r="F366" s="83"/>
      <c r="G366" s="83" t="s">
        <v>401</v>
      </c>
      <c r="H366" s="84">
        <v>6</v>
      </c>
      <c r="I366" s="82">
        <v>2</v>
      </c>
      <c r="J366" s="84">
        <v>0</v>
      </c>
      <c r="K366" s="84">
        <v>1.1000000000000001</v>
      </c>
      <c r="L366" s="84">
        <v>1034313500594</v>
      </c>
      <c r="M366" s="83" t="s">
        <v>1968</v>
      </c>
      <c r="N366" s="91" t="s">
        <v>28</v>
      </c>
      <c r="O366" s="83" t="s">
        <v>1971</v>
      </c>
      <c r="P366" s="83" t="s">
        <v>1672</v>
      </c>
      <c r="Q366" s="86"/>
      <c r="R366" s="87"/>
      <c r="S366" s="87"/>
      <c r="T366" s="87"/>
      <c r="U366" s="87"/>
      <c r="V366" s="87"/>
      <c r="W366" s="87"/>
      <c r="X366" s="87"/>
      <c r="Y366" s="87"/>
      <c r="Z366" s="87"/>
      <c r="AA366" s="87"/>
      <c r="AB366" s="87"/>
      <c r="AC366" s="87"/>
      <c r="AD366" s="87"/>
      <c r="AE366" s="87"/>
      <c r="AF366" s="87"/>
      <c r="AG366" s="87"/>
      <c r="AH366" s="87"/>
      <c r="AI366" s="87"/>
      <c r="AJ366" s="87"/>
      <c r="AK366" s="87"/>
      <c r="AL366" s="87"/>
      <c r="AM366" s="87"/>
      <c r="AN366" s="87"/>
      <c r="AO366" s="87"/>
      <c r="AP366" s="87"/>
      <c r="AQ366" s="87"/>
      <c r="AR366" s="87"/>
      <c r="AS366" s="87"/>
      <c r="AT366" s="87"/>
      <c r="AU366" s="87"/>
      <c r="AV366" s="87"/>
      <c r="AW366" s="87"/>
      <c r="AX366" s="87"/>
      <c r="AY366" s="87"/>
      <c r="AZ366" s="87"/>
      <c r="BA366" s="87"/>
      <c r="BB366" s="87"/>
      <c r="BC366" s="87"/>
      <c r="BD366" s="87"/>
      <c r="BE366" s="87"/>
      <c r="BF366" s="87"/>
      <c r="BG366" s="87"/>
      <c r="BH366" s="87"/>
      <c r="BI366" s="87"/>
      <c r="BJ366" s="87"/>
      <c r="BK366" s="87"/>
      <c r="BL366" s="87"/>
      <c r="BM366" s="87"/>
      <c r="BN366" s="87"/>
      <c r="BO366" s="87"/>
      <c r="BP366" s="87"/>
      <c r="BQ366" s="87"/>
    </row>
    <row r="367" s="88" customFormat="1" ht="52.799999999999997" customHeight="1">
      <c r="A367" s="81">
        <v>58</v>
      </c>
      <c r="B367" s="82" t="s">
        <v>1972</v>
      </c>
      <c r="C367" s="83" t="s">
        <v>1973</v>
      </c>
      <c r="D367" s="83" t="s">
        <v>1974</v>
      </c>
      <c r="E367" s="83" t="s">
        <v>1975</v>
      </c>
      <c r="F367" s="83"/>
      <c r="G367" s="83" t="s">
        <v>401</v>
      </c>
      <c r="H367" s="84">
        <v>6</v>
      </c>
      <c r="I367" s="82">
        <v>2</v>
      </c>
      <c r="J367" s="84">
        <v>0</v>
      </c>
      <c r="K367" s="84">
        <v>1.1000000000000001</v>
      </c>
      <c r="L367" s="90">
        <v>1034313500594</v>
      </c>
      <c r="M367" s="83" t="s">
        <v>1973</v>
      </c>
      <c r="N367" s="91" t="s">
        <v>1135</v>
      </c>
      <c r="O367" s="83" t="s">
        <v>1976</v>
      </c>
      <c r="P367" s="83" t="s">
        <v>1672</v>
      </c>
      <c r="Q367" s="86"/>
      <c r="R367" s="87"/>
      <c r="S367" s="87"/>
      <c r="T367" s="87"/>
      <c r="U367" s="87"/>
      <c r="V367" s="87"/>
      <c r="W367" s="87"/>
      <c r="X367" s="87"/>
      <c r="Y367" s="87"/>
      <c r="Z367" s="87"/>
      <c r="AA367" s="87"/>
      <c r="AB367" s="87"/>
      <c r="AC367" s="87"/>
      <c r="AD367" s="87"/>
      <c r="AE367" s="87"/>
      <c r="AF367" s="87"/>
      <c r="AG367" s="87"/>
      <c r="AH367" s="87"/>
      <c r="AI367" s="87"/>
      <c r="AJ367" s="87"/>
      <c r="AK367" s="87"/>
      <c r="AL367" s="87"/>
      <c r="AM367" s="87"/>
      <c r="AN367" s="87"/>
      <c r="AO367" s="87"/>
      <c r="AP367" s="87"/>
      <c r="AQ367" s="87"/>
      <c r="AR367" s="87"/>
      <c r="AS367" s="87"/>
      <c r="AT367" s="87"/>
      <c r="AU367" s="87"/>
      <c r="AV367" s="87"/>
      <c r="AW367" s="87"/>
      <c r="AX367" s="87"/>
      <c r="AY367" s="87"/>
      <c r="AZ367" s="87"/>
      <c r="BA367" s="87"/>
      <c r="BB367" s="87"/>
      <c r="BC367" s="87"/>
      <c r="BD367" s="87"/>
      <c r="BE367" s="87"/>
      <c r="BF367" s="87"/>
      <c r="BG367" s="87"/>
      <c r="BH367" s="87"/>
      <c r="BI367" s="87"/>
      <c r="BJ367" s="87"/>
      <c r="BK367" s="87"/>
      <c r="BL367" s="87"/>
      <c r="BM367" s="87"/>
      <c r="BN367" s="87"/>
      <c r="BO367" s="87"/>
      <c r="BP367" s="87"/>
      <c r="BQ367" s="87"/>
    </row>
    <row r="368" s="88" customFormat="1" ht="50.5" customHeight="1">
      <c r="A368" s="81">
        <v>59</v>
      </c>
      <c r="B368" s="82" t="s">
        <v>1977</v>
      </c>
      <c r="C368" s="83" t="s">
        <v>1978</v>
      </c>
      <c r="D368" s="83" t="s">
        <v>1979</v>
      </c>
      <c r="E368" s="83" t="s">
        <v>1980</v>
      </c>
      <c r="F368" s="83"/>
      <c r="G368" s="83" t="s">
        <v>401</v>
      </c>
      <c r="H368" s="84">
        <v>6</v>
      </c>
      <c r="I368" s="82">
        <v>2</v>
      </c>
      <c r="J368" s="84">
        <v>0</v>
      </c>
      <c r="K368" s="84">
        <v>1.1000000000000001</v>
      </c>
      <c r="L368" s="90">
        <v>1034313500594</v>
      </c>
      <c r="M368" s="83" t="s">
        <v>1978</v>
      </c>
      <c r="N368" s="85" t="s">
        <v>1135</v>
      </c>
      <c r="O368" s="83" t="s">
        <v>1981</v>
      </c>
      <c r="P368" s="83" t="s">
        <v>1672</v>
      </c>
      <c r="Q368" s="86"/>
      <c r="R368" s="87"/>
      <c r="S368" s="87"/>
      <c r="T368" s="87"/>
      <c r="U368" s="87"/>
      <c r="V368" s="87"/>
      <c r="W368" s="87"/>
      <c r="X368" s="87"/>
      <c r="Y368" s="87"/>
      <c r="Z368" s="87"/>
      <c r="AA368" s="87"/>
      <c r="AB368" s="87"/>
      <c r="AC368" s="87"/>
      <c r="AD368" s="87"/>
      <c r="AE368" s="87"/>
      <c r="AF368" s="87"/>
      <c r="AG368" s="87"/>
      <c r="AH368" s="87"/>
      <c r="AI368" s="87"/>
      <c r="AJ368" s="87"/>
      <c r="AK368" s="87"/>
      <c r="AL368" s="87"/>
      <c r="AM368" s="87"/>
      <c r="AN368" s="87"/>
      <c r="AO368" s="87"/>
      <c r="AP368" s="87"/>
      <c r="AQ368" s="87"/>
      <c r="AR368" s="87"/>
      <c r="AS368" s="87"/>
      <c r="AT368" s="87"/>
      <c r="AU368" s="87"/>
      <c r="AV368" s="87"/>
      <c r="AW368" s="87"/>
      <c r="AX368" s="87"/>
      <c r="AY368" s="87"/>
      <c r="AZ368" s="87"/>
      <c r="BA368" s="87"/>
      <c r="BB368" s="87"/>
      <c r="BC368" s="87"/>
      <c r="BD368" s="87"/>
      <c r="BE368" s="87"/>
      <c r="BF368" s="87"/>
      <c r="BG368" s="87"/>
      <c r="BH368" s="87"/>
      <c r="BI368" s="87"/>
      <c r="BJ368" s="87"/>
      <c r="BK368" s="87"/>
      <c r="BL368" s="87"/>
      <c r="BM368" s="87"/>
      <c r="BN368" s="87"/>
      <c r="BO368" s="87"/>
      <c r="BP368" s="87"/>
      <c r="BQ368" s="87"/>
    </row>
    <row r="369" s="88" customFormat="1" ht="53.950000000000003" customHeight="1">
      <c r="A369" s="81">
        <v>60</v>
      </c>
      <c r="B369" s="82" t="s">
        <v>1982</v>
      </c>
      <c r="C369" s="83" t="s">
        <v>1983</v>
      </c>
      <c r="D369" s="83" t="s">
        <v>1984</v>
      </c>
      <c r="E369" s="83" t="s">
        <v>1985</v>
      </c>
      <c r="F369" s="83"/>
      <c r="G369" s="83" t="s">
        <v>401</v>
      </c>
      <c r="H369" s="84">
        <v>6</v>
      </c>
      <c r="I369" s="82">
        <v>2</v>
      </c>
      <c r="J369" s="84">
        <v>0</v>
      </c>
      <c r="K369" s="84">
        <v>1.1000000000000001</v>
      </c>
      <c r="L369" s="90">
        <v>1034313500594</v>
      </c>
      <c r="M369" s="83" t="s">
        <v>1983</v>
      </c>
      <c r="N369" s="85" t="s">
        <v>1135</v>
      </c>
      <c r="O369" s="83" t="s">
        <v>1986</v>
      </c>
      <c r="P369" s="83" t="s">
        <v>1672</v>
      </c>
      <c r="Q369" s="86"/>
      <c r="R369" s="87"/>
      <c r="S369" s="87"/>
      <c r="T369" s="87"/>
      <c r="U369" s="87"/>
      <c r="V369" s="87"/>
      <c r="W369" s="87"/>
      <c r="X369" s="87"/>
      <c r="Y369" s="87"/>
      <c r="Z369" s="87"/>
      <c r="AA369" s="87"/>
      <c r="AB369" s="87"/>
      <c r="AC369" s="87"/>
      <c r="AD369" s="87"/>
      <c r="AE369" s="87"/>
      <c r="AF369" s="87"/>
      <c r="AG369" s="87"/>
      <c r="AH369" s="87"/>
      <c r="AI369" s="87"/>
      <c r="AJ369" s="87"/>
      <c r="AK369" s="87"/>
      <c r="AL369" s="87"/>
      <c r="AM369" s="87"/>
      <c r="AN369" s="87"/>
      <c r="AO369" s="87"/>
      <c r="AP369" s="87"/>
      <c r="AQ369" s="87"/>
      <c r="AR369" s="87"/>
      <c r="AS369" s="87"/>
      <c r="AT369" s="87"/>
      <c r="AU369" s="87"/>
      <c r="AV369" s="87"/>
      <c r="AW369" s="87"/>
      <c r="AX369" s="87"/>
      <c r="AY369" s="87"/>
      <c r="AZ369" s="87"/>
      <c r="BA369" s="87"/>
      <c r="BB369" s="87"/>
      <c r="BC369" s="87"/>
      <c r="BD369" s="87"/>
      <c r="BE369" s="87"/>
      <c r="BF369" s="87"/>
      <c r="BG369" s="87"/>
      <c r="BH369" s="87"/>
      <c r="BI369" s="87"/>
      <c r="BJ369" s="87"/>
      <c r="BK369" s="87"/>
      <c r="BL369" s="87"/>
      <c r="BM369" s="87"/>
      <c r="BN369" s="87"/>
      <c r="BO369" s="87"/>
      <c r="BP369" s="87"/>
      <c r="BQ369" s="87"/>
    </row>
    <row r="370" s="88" customFormat="1" ht="51.649999999999999" customHeight="1">
      <c r="A370" s="81">
        <v>61</v>
      </c>
      <c r="B370" s="82" t="s">
        <v>1987</v>
      </c>
      <c r="C370" s="83" t="s">
        <v>1988</v>
      </c>
      <c r="D370" s="83" t="s">
        <v>1989</v>
      </c>
      <c r="E370" s="83" t="s">
        <v>1990</v>
      </c>
      <c r="F370" s="83"/>
      <c r="G370" s="83" t="s">
        <v>401</v>
      </c>
      <c r="H370" s="84">
        <v>6</v>
      </c>
      <c r="I370" s="82">
        <v>2</v>
      </c>
      <c r="J370" s="84">
        <v>0</v>
      </c>
      <c r="K370" s="84">
        <v>1.1000000000000001</v>
      </c>
      <c r="L370" s="90">
        <v>1034313500594</v>
      </c>
      <c r="M370" s="83" t="s">
        <v>1988</v>
      </c>
      <c r="N370" s="85" t="s">
        <v>1135</v>
      </c>
      <c r="O370" s="83" t="s">
        <v>1991</v>
      </c>
      <c r="P370" s="83" t="s">
        <v>1672</v>
      </c>
      <c r="Q370" s="86"/>
      <c r="R370" s="87"/>
      <c r="S370" s="87"/>
      <c r="T370" s="87"/>
      <c r="U370" s="87"/>
      <c r="V370" s="87"/>
      <c r="W370" s="87"/>
      <c r="X370" s="87"/>
      <c r="Y370" s="87"/>
      <c r="Z370" s="87"/>
      <c r="AA370" s="87"/>
      <c r="AB370" s="87"/>
      <c r="AC370" s="87"/>
      <c r="AD370" s="87"/>
      <c r="AE370" s="87"/>
      <c r="AF370" s="87"/>
      <c r="AG370" s="87"/>
      <c r="AH370" s="87"/>
      <c r="AI370" s="87"/>
      <c r="AJ370" s="87"/>
      <c r="AK370" s="87"/>
      <c r="AL370" s="87"/>
      <c r="AM370" s="87"/>
      <c r="AN370" s="87"/>
      <c r="AO370" s="87"/>
      <c r="AP370" s="87"/>
      <c r="AQ370" s="87"/>
      <c r="AR370" s="87"/>
      <c r="AS370" s="87"/>
      <c r="AT370" s="87"/>
      <c r="AU370" s="87"/>
      <c r="AV370" s="87"/>
      <c r="AW370" s="87"/>
      <c r="AX370" s="87"/>
      <c r="AY370" s="87"/>
      <c r="AZ370" s="87"/>
      <c r="BA370" s="87"/>
      <c r="BB370" s="87"/>
      <c r="BC370" s="87"/>
      <c r="BD370" s="87"/>
      <c r="BE370" s="87"/>
      <c r="BF370" s="87"/>
      <c r="BG370" s="87"/>
      <c r="BH370" s="87"/>
      <c r="BI370" s="87"/>
      <c r="BJ370" s="87"/>
      <c r="BK370" s="87"/>
      <c r="BL370" s="87"/>
      <c r="BM370" s="87"/>
      <c r="BN370" s="87"/>
      <c r="BO370" s="87"/>
      <c r="BP370" s="87"/>
      <c r="BQ370" s="87"/>
    </row>
    <row r="371" s="88" customFormat="1" ht="50.5" customHeight="1">
      <c r="A371" s="81">
        <v>62</v>
      </c>
      <c r="B371" s="82" t="s">
        <v>1992</v>
      </c>
      <c r="C371" s="83" t="s">
        <v>1993</v>
      </c>
      <c r="D371" s="83" t="s">
        <v>1994</v>
      </c>
      <c r="E371" s="83" t="s">
        <v>1995</v>
      </c>
      <c r="F371" s="83"/>
      <c r="G371" s="83" t="s">
        <v>401</v>
      </c>
      <c r="H371" s="84">
        <v>6</v>
      </c>
      <c r="I371" s="82">
        <v>2</v>
      </c>
      <c r="J371" s="84">
        <v>0</v>
      </c>
      <c r="K371" s="84">
        <v>1.1000000000000001</v>
      </c>
      <c r="L371" s="90">
        <v>1034313500594</v>
      </c>
      <c r="M371" s="83" t="s">
        <v>1993</v>
      </c>
      <c r="N371" s="85" t="s">
        <v>1135</v>
      </c>
      <c r="O371" s="83" t="s">
        <v>1996</v>
      </c>
      <c r="P371" s="83" t="s">
        <v>1672</v>
      </c>
      <c r="Q371" s="86"/>
      <c r="R371" s="87"/>
      <c r="S371" s="87"/>
      <c r="T371" s="87"/>
      <c r="U371" s="87"/>
      <c r="V371" s="87"/>
      <c r="W371" s="87"/>
      <c r="X371" s="87"/>
      <c r="Y371" s="87"/>
      <c r="Z371" s="87"/>
      <c r="AA371" s="87"/>
      <c r="AB371" s="87"/>
      <c r="AC371" s="87"/>
      <c r="AD371" s="87"/>
      <c r="AE371" s="87"/>
      <c r="AF371" s="87"/>
      <c r="AG371" s="87"/>
      <c r="AH371" s="87"/>
      <c r="AI371" s="87"/>
      <c r="AJ371" s="87"/>
      <c r="AK371" s="87"/>
      <c r="AL371" s="87"/>
      <c r="AM371" s="87"/>
      <c r="AN371" s="87"/>
      <c r="AO371" s="87"/>
      <c r="AP371" s="87"/>
      <c r="AQ371" s="87"/>
      <c r="AR371" s="87"/>
      <c r="AS371" s="87"/>
      <c r="AT371" s="87"/>
      <c r="AU371" s="87"/>
      <c r="AV371" s="87"/>
      <c r="AW371" s="87"/>
      <c r="AX371" s="87"/>
      <c r="AY371" s="87"/>
      <c r="AZ371" s="87"/>
      <c r="BA371" s="87"/>
      <c r="BB371" s="87"/>
      <c r="BC371" s="87"/>
      <c r="BD371" s="87"/>
      <c r="BE371" s="87"/>
      <c r="BF371" s="87"/>
      <c r="BG371" s="87"/>
      <c r="BH371" s="87"/>
      <c r="BI371" s="87"/>
      <c r="BJ371" s="87"/>
      <c r="BK371" s="87"/>
      <c r="BL371" s="87"/>
      <c r="BM371" s="87"/>
      <c r="BN371" s="87"/>
      <c r="BO371" s="87"/>
      <c r="BP371" s="87"/>
      <c r="BQ371" s="87"/>
    </row>
    <row r="372" ht="51.75" customHeight="1">
      <c r="A372" s="44">
        <v>63</v>
      </c>
      <c r="B372" s="21" t="s">
        <v>1997</v>
      </c>
      <c r="C372" s="22" t="s">
        <v>1998</v>
      </c>
      <c r="D372" s="22" t="s">
        <v>1999</v>
      </c>
      <c r="E372" s="22" t="s">
        <v>2000</v>
      </c>
      <c r="F372" s="22"/>
      <c r="G372" s="22" t="s">
        <v>228</v>
      </c>
      <c r="H372" s="30">
        <v>2</v>
      </c>
      <c r="I372" s="23">
        <v>1</v>
      </c>
      <c r="J372" s="28">
        <v>0</v>
      </c>
      <c r="K372" s="30">
        <v>0.75</v>
      </c>
      <c r="L372" s="30">
        <v>1054313550708</v>
      </c>
      <c r="M372" s="22" t="s">
        <v>1998</v>
      </c>
      <c r="N372" s="50" t="s">
        <v>1713</v>
      </c>
      <c r="O372" s="22" t="s">
        <v>2001</v>
      </c>
      <c r="P372" s="22" t="s">
        <v>1672</v>
      </c>
      <c r="Q372" s="7"/>
    </row>
    <row r="373" ht="37.5" customHeight="1">
      <c r="A373" s="44">
        <v>64</v>
      </c>
      <c r="B373" s="21" t="s">
        <v>2002</v>
      </c>
      <c r="C373" s="26" t="s">
        <v>2003</v>
      </c>
      <c r="D373" s="22" t="s">
        <v>2004</v>
      </c>
      <c r="E373" s="22" t="s">
        <v>2005</v>
      </c>
      <c r="F373" s="22"/>
      <c r="G373" s="22" t="s">
        <v>228</v>
      </c>
      <c r="H373" s="30">
        <v>3</v>
      </c>
      <c r="I373" s="23">
        <v>0</v>
      </c>
      <c r="J373" s="28">
        <v>2</v>
      </c>
      <c r="K373" s="30">
        <v>0.75</v>
      </c>
      <c r="L373" s="30">
        <v>1054313550708</v>
      </c>
      <c r="M373" s="26" t="s">
        <v>2003</v>
      </c>
      <c r="N373" s="50" t="s">
        <v>2006</v>
      </c>
      <c r="O373" s="22" t="s">
        <v>2007</v>
      </c>
      <c r="P373" s="22" t="s">
        <v>1672</v>
      </c>
      <c r="Q373" s="7"/>
    </row>
    <row r="374" s="88" customFormat="1" ht="77.25" customHeight="1">
      <c r="A374" s="81">
        <v>65</v>
      </c>
      <c r="B374" s="82" t="s">
        <v>2008</v>
      </c>
      <c r="C374" s="83" t="s">
        <v>2009</v>
      </c>
      <c r="D374" s="83" t="s">
        <v>2010</v>
      </c>
      <c r="E374" s="83" t="s">
        <v>2011</v>
      </c>
      <c r="F374" s="83"/>
      <c r="G374" s="83" t="s">
        <v>401</v>
      </c>
      <c r="H374" s="84">
        <v>6</v>
      </c>
      <c r="I374" s="82">
        <v>2</v>
      </c>
      <c r="J374" s="84">
        <v>0</v>
      </c>
      <c r="K374" s="84">
        <v>1.1000000000000001</v>
      </c>
      <c r="L374" s="90">
        <v>1034313500594</v>
      </c>
      <c r="M374" s="83" t="s">
        <v>2009</v>
      </c>
      <c r="N374" s="85" t="s">
        <v>1775</v>
      </c>
      <c r="O374" s="83" t="s">
        <v>2012</v>
      </c>
      <c r="P374" s="83" t="s">
        <v>1672</v>
      </c>
      <c r="Q374" s="86"/>
      <c r="R374" s="87"/>
      <c r="S374" s="87"/>
      <c r="T374" s="87"/>
      <c r="U374" s="87"/>
      <c r="V374" s="87"/>
      <c r="W374" s="87"/>
      <c r="X374" s="87"/>
      <c r="Y374" s="87"/>
      <c r="Z374" s="87"/>
      <c r="AA374" s="87"/>
      <c r="AB374" s="87"/>
      <c r="AC374" s="87"/>
      <c r="AD374" s="87"/>
      <c r="AE374" s="87"/>
      <c r="AF374" s="87"/>
      <c r="AG374" s="87"/>
      <c r="AH374" s="87"/>
      <c r="AI374" s="87"/>
      <c r="AJ374" s="87"/>
      <c r="AK374" s="87"/>
      <c r="AL374" s="87"/>
      <c r="AM374" s="87"/>
      <c r="AN374" s="87"/>
      <c r="AO374" s="87"/>
      <c r="AP374" s="87"/>
      <c r="AQ374" s="87"/>
      <c r="AR374" s="87"/>
      <c r="AS374" s="87"/>
      <c r="AT374" s="87"/>
      <c r="AU374" s="87"/>
      <c r="AV374" s="87"/>
      <c r="AW374" s="87"/>
      <c r="AX374" s="87"/>
      <c r="AY374" s="87"/>
      <c r="AZ374" s="87"/>
      <c r="BA374" s="87"/>
      <c r="BB374" s="87"/>
      <c r="BC374" s="87"/>
      <c r="BD374" s="87"/>
      <c r="BE374" s="87"/>
      <c r="BF374" s="87"/>
      <c r="BG374" s="87"/>
      <c r="BH374" s="87"/>
      <c r="BI374" s="87"/>
      <c r="BJ374" s="87"/>
      <c r="BK374" s="87"/>
      <c r="BL374" s="87"/>
      <c r="BM374" s="87"/>
      <c r="BN374" s="87"/>
      <c r="BO374" s="87"/>
      <c r="BP374" s="87"/>
      <c r="BQ374" s="87"/>
    </row>
    <row r="375" s="88" customFormat="1" ht="60.75" customHeight="1">
      <c r="A375" s="81">
        <v>66</v>
      </c>
      <c r="B375" s="82" t="s">
        <v>2013</v>
      </c>
      <c r="C375" s="83" t="s">
        <v>2014</v>
      </c>
      <c r="D375" s="83" t="s">
        <v>1871</v>
      </c>
      <c r="E375" s="83" t="s">
        <v>2015</v>
      </c>
      <c r="F375" s="83"/>
      <c r="G375" s="83" t="s">
        <v>401</v>
      </c>
      <c r="H375" s="84">
        <v>6</v>
      </c>
      <c r="I375" s="82">
        <v>2</v>
      </c>
      <c r="J375" s="84">
        <v>0</v>
      </c>
      <c r="K375" s="84">
        <v>1.1000000000000001</v>
      </c>
      <c r="L375" s="90">
        <v>1034313500594</v>
      </c>
      <c r="M375" s="83" t="s">
        <v>2014</v>
      </c>
      <c r="N375" s="85" t="s">
        <v>1775</v>
      </c>
      <c r="O375" s="83" t="s">
        <v>2016</v>
      </c>
      <c r="P375" s="83" t="s">
        <v>1672</v>
      </c>
      <c r="Q375" s="86"/>
      <c r="R375" s="87"/>
      <c r="S375" s="87"/>
      <c r="T375" s="87"/>
      <c r="U375" s="87"/>
      <c r="V375" s="87"/>
      <c r="W375" s="87"/>
      <c r="X375" s="87"/>
      <c r="Y375" s="87"/>
      <c r="Z375" s="87"/>
      <c r="AA375" s="87"/>
      <c r="AB375" s="87"/>
      <c r="AC375" s="87"/>
      <c r="AD375" s="87"/>
      <c r="AE375" s="87"/>
      <c r="AF375" s="87"/>
      <c r="AG375" s="87"/>
      <c r="AH375" s="87"/>
      <c r="AI375" s="87"/>
      <c r="AJ375" s="87"/>
      <c r="AK375" s="87"/>
      <c r="AL375" s="87"/>
      <c r="AM375" s="87"/>
      <c r="AN375" s="87"/>
      <c r="AO375" s="87"/>
      <c r="AP375" s="87"/>
      <c r="AQ375" s="87"/>
      <c r="AR375" s="87"/>
      <c r="AS375" s="87"/>
      <c r="AT375" s="87"/>
      <c r="AU375" s="87"/>
      <c r="AV375" s="87"/>
      <c r="AW375" s="87"/>
      <c r="AX375" s="87"/>
      <c r="AY375" s="87"/>
      <c r="AZ375" s="87"/>
      <c r="BA375" s="87"/>
      <c r="BB375" s="87"/>
      <c r="BC375" s="87"/>
      <c r="BD375" s="87"/>
      <c r="BE375" s="87"/>
      <c r="BF375" s="87"/>
      <c r="BG375" s="87"/>
      <c r="BH375" s="87"/>
      <c r="BI375" s="87"/>
      <c r="BJ375" s="87"/>
      <c r="BK375" s="87"/>
      <c r="BL375" s="87"/>
      <c r="BM375" s="87"/>
      <c r="BN375" s="87"/>
      <c r="BO375" s="87"/>
      <c r="BP375" s="87"/>
      <c r="BQ375" s="87"/>
    </row>
    <row r="376" s="88" customFormat="1" ht="74.25" customHeight="1">
      <c r="A376" s="81">
        <v>67</v>
      </c>
      <c r="B376" s="82" t="s">
        <v>2017</v>
      </c>
      <c r="C376" s="83" t="s">
        <v>2018</v>
      </c>
      <c r="D376" s="83" t="s">
        <v>2019</v>
      </c>
      <c r="E376" s="83" t="s">
        <v>2020</v>
      </c>
      <c r="F376" s="83"/>
      <c r="G376" s="83" t="s">
        <v>401</v>
      </c>
      <c r="H376" s="84">
        <v>6</v>
      </c>
      <c r="I376" s="82">
        <v>2</v>
      </c>
      <c r="J376" s="84">
        <v>0</v>
      </c>
      <c r="K376" s="84">
        <v>1.1000000000000001</v>
      </c>
      <c r="L376" s="90">
        <v>1034313500594</v>
      </c>
      <c r="M376" s="83" t="s">
        <v>2018</v>
      </c>
      <c r="N376" s="85" t="s">
        <v>1775</v>
      </c>
      <c r="O376" s="83" t="s">
        <v>2021</v>
      </c>
      <c r="P376" s="83" t="s">
        <v>1672</v>
      </c>
      <c r="Q376" s="86"/>
      <c r="R376" s="87"/>
      <c r="S376" s="87"/>
      <c r="T376" s="87"/>
      <c r="U376" s="87"/>
      <c r="V376" s="87"/>
      <c r="W376" s="87"/>
      <c r="X376" s="87"/>
      <c r="Y376" s="87"/>
      <c r="Z376" s="87"/>
      <c r="AA376" s="87"/>
      <c r="AB376" s="87"/>
      <c r="AC376" s="87"/>
      <c r="AD376" s="87"/>
      <c r="AE376" s="87"/>
      <c r="AF376" s="87"/>
      <c r="AG376" s="87"/>
      <c r="AH376" s="87"/>
      <c r="AI376" s="87"/>
      <c r="AJ376" s="87"/>
      <c r="AK376" s="87"/>
      <c r="AL376" s="87"/>
      <c r="AM376" s="87"/>
      <c r="AN376" s="87"/>
      <c r="AO376" s="87"/>
      <c r="AP376" s="87"/>
      <c r="AQ376" s="87"/>
      <c r="AR376" s="87"/>
      <c r="AS376" s="87"/>
      <c r="AT376" s="87"/>
      <c r="AU376" s="87"/>
      <c r="AV376" s="87"/>
      <c r="AW376" s="87"/>
      <c r="AX376" s="87"/>
      <c r="AY376" s="87"/>
      <c r="AZ376" s="87"/>
      <c r="BA376" s="87"/>
      <c r="BB376" s="87"/>
      <c r="BC376" s="87"/>
      <c r="BD376" s="87"/>
      <c r="BE376" s="87"/>
      <c r="BF376" s="87"/>
      <c r="BG376" s="87"/>
      <c r="BH376" s="87"/>
      <c r="BI376" s="87"/>
      <c r="BJ376" s="87"/>
      <c r="BK376" s="87"/>
      <c r="BL376" s="87"/>
      <c r="BM376" s="87"/>
      <c r="BN376" s="87"/>
      <c r="BO376" s="87"/>
      <c r="BP376" s="87"/>
      <c r="BQ376" s="87"/>
    </row>
    <row r="377" s="88" customFormat="1" ht="48" customHeight="1">
      <c r="A377" s="81">
        <v>68</v>
      </c>
      <c r="B377" s="82" t="s">
        <v>2022</v>
      </c>
      <c r="C377" s="83" t="s">
        <v>2023</v>
      </c>
      <c r="D377" s="83" t="s">
        <v>2024</v>
      </c>
      <c r="E377" s="83" t="s">
        <v>2025</v>
      </c>
      <c r="F377" s="83"/>
      <c r="G377" s="83" t="s">
        <v>401</v>
      </c>
      <c r="H377" s="84">
        <v>4</v>
      </c>
      <c r="I377" s="82">
        <v>4</v>
      </c>
      <c r="J377" s="84">
        <v>0</v>
      </c>
      <c r="K377" s="84">
        <v>1.1000000000000001</v>
      </c>
      <c r="L377" s="98">
        <v>1034313500594</v>
      </c>
      <c r="M377" s="83" t="s">
        <v>2023</v>
      </c>
      <c r="N377" s="91" t="s">
        <v>368</v>
      </c>
      <c r="O377" s="83" t="s">
        <v>2026</v>
      </c>
      <c r="P377" s="83" t="s">
        <v>1672</v>
      </c>
      <c r="Q377" s="86"/>
      <c r="R377" s="87"/>
      <c r="S377" s="87"/>
      <c r="T377" s="87"/>
      <c r="U377" s="87"/>
      <c r="V377" s="87"/>
      <c r="W377" s="87"/>
      <c r="X377" s="87"/>
      <c r="Y377" s="87"/>
      <c r="Z377" s="87"/>
      <c r="AA377" s="87"/>
      <c r="AB377" s="87"/>
      <c r="AC377" s="87"/>
      <c r="AD377" s="87"/>
      <c r="AE377" s="87"/>
      <c r="AF377" s="87"/>
      <c r="AG377" s="87"/>
      <c r="AH377" s="87"/>
      <c r="AI377" s="87"/>
      <c r="AJ377" s="87"/>
      <c r="AK377" s="87"/>
      <c r="AL377" s="87"/>
      <c r="AM377" s="87"/>
      <c r="AN377" s="87"/>
      <c r="AO377" s="87"/>
      <c r="AP377" s="87"/>
      <c r="AQ377" s="87"/>
      <c r="AR377" s="87"/>
      <c r="AS377" s="87"/>
      <c r="AT377" s="87"/>
      <c r="AU377" s="87"/>
      <c r="AV377" s="87"/>
      <c r="AW377" s="87"/>
      <c r="AX377" s="87"/>
      <c r="AY377" s="87"/>
      <c r="AZ377" s="87"/>
      <c r="BA377" s="87"/>
      <c r="BB377" s="87"/>
      <c r="BC377" s="87"/>
      <c r="BD377" s="87"/>
      <c r="BE377" s="87"/>
      <c r="BF377" s="87"/>
      <c r="BG377" s="87"/>
      <c r="BH377" s="87"/>
      <c r="BI377" s="87"/>
      <c r="BJ377" s="87"/>
      <c r="BK377" s="87"/>
      <c r="BL377" s="87"/>
      <c r="BM377" s="87"/>
      <c r="BN377" s="87"/>
      <c r="BO377" s="87"/>
      <c r="BP377" s="87"/>
      <c r="BQ377" s="87"/>
    </row>
    <row r="378" ht="42" customHeight="1">
      <c r="A378" s="44">
        <v>69</v>
      </c>
      <c r="B378" s="21" t="s">
        <v>2027</v>
      </c>
      <c r="C378" s="26" t="s">
        <v>2028</v>
      </c>
      <c r="D378" s="22" t="s">
        <v>2029</v>
      </c>
      <c r="E378" s="22" t="s">
        <v>2030</v>
      </c>
      <c r="F378" s="22"/>
      <c r="G378" s="22" t="s">
        <v>228</v>
      </c>
      <c r="H378" s="30">
        <v>2</v>
      </c>
      <c r="I378" s="23">
        <v>0</v>
      </c>
      <c r="J378" s="28">
        <v>0</v>
      </c>
      <c r="K378" s="30"/>
      <c r="L378" s="30">
        <v>304431206300196</v>
      </c>
      <c r="M378" s="26" t="s">
        <v>2031</v>
      </c>
      <c r="N378" s="50" t="s">
        <v>2032</v>
      </c>
      <c r="O378" s="22" t="s">
        <v>2033</v>
      </c>
      <c r="P378" s="22" t="s">
        <v>1672</v>
      </c>
      <c r="Q378" s="7"/>
    </row>
    <row r="379" ht="51" customHeight="1">
      <c r="A379" s="44">
        <v>70</v>
      </c>
      <c r="B379" s="21" t="s">
        <v>2034</v>
      </c>
      <c r="C379" s="22" t="s">
        <v>2035</v>
      </c>
      <c r="D379" s="22" t="s">
        <v>2036</v>
      </c>
      <c r="E379" s="22" t="s">
        <v>2037</v>
      </c>
      <c r="F379" s="22"/>
      <c r="G379" s="22" t="s">
        <v>228</v>
      </c>
      <c r="H379" s="30">
        <v>4</v>
      </c>
      <c r="I379" s="23">
        <v>0</v>
      </c>
      <c r="J379" s="28">
        <v>3</v>
      </c>
      <c r="K379" s="30">
        <v>0.75</v>
      </c>
      <c r="L379" s="30">
        <v>1074312000146</v>
      </c>
      <c r="M379" s="22" t="s">
        <v>2035</v>
      </c>
      <c r="N379" s="50" t="s">
        <v>2038</v>
      </c>
      <c r="O379" s="22" t="s">
        <v>2039</v>
      </c>
      <c r="P379" s="22" t="s">
        <v>1672</v>
      </c>
      <c r="Q379" s="7"/>
    </row>
    <row r="380" s="88" customFormat="1" ht="57.399999999999999" customHeight="1">
      <c r="A380" s="81">
        <v>71</v>
      </c>
      <c r="B380" s="82" t="s">
        <v>2040</v>
      </c>
      <c r="C380" s="83" t="s">
        <v>2041</v>
      </c>
      <c r="D380" s="83" t="s">
        <v>2042</v>
      </c>
      <c r="E380" s="83" t="s">
        <v>2043</v>
      </c>
      <c r="F380" s="83"/>
      <c r="G380" s="83" t="s">
        <v>401</v>
      </c>
      <c r="H380" s="84">
        <v>6</v>
      </c>
      <c r="I380" s="82">
        <v>2</v>
      </c>
      <c r="J380" s="84">
        <v>0</v>
      </c>
      <c r="K380" s="84">
        <v>1.1000000000000001</v>
      </c>
      <c r="L380" s="90">
        <v>1034313500594</v>
      </c>
      <c r="M380" s="83" t="s">
        <v>2044</v>
      </c>
      <c r="N380" s="85" t="s">
        <v>1135</v>
      </c>
      <c r="O380" s="83" t="s">
        <v>2045</v>
      </c>
      <c r="P380" s="83" t="s">
        <v>1672</v>
      </c>
      <c r="Q380" s="86"/>
      <c r="R380" s="87"/>
      <c r="S380" s="87"/>
      <c r="T380" s="87"/>
      <c r="U380" s="87"/>
      <c r="V380" s="87"/>
      <c r="W380" s="87"/>
      <c r="X380" s="87"/>
      <c r="Y380" s="87"/>
      <c r="Z380" s="87"/>
      <c r="AA380" s="87"/>
      <c r="AB380" s="87"/>
      <c r="AC380" s="87"/>
      <c r="AD380" s="87"/>
      <c r="AE380" s="87"/>
      <c r="AF380" s="87"/>
      <c r="AG380" s="87"/>
      <c r="AH380" s="87"/>
      <c r="AI380" s="87"/>
      <c r="AJ380" s="87"/>
      <c r="AK380" s="87"/>
      <c r="AL380" s="87"/>
      <c r="AM380" s="87"/>
      <c r="AN380" s="87"/>
      <c r="AO380" s="87"/>
      <c r="AP380" s="87"/>
      <c r="AQ380" s="87"/>
      <c r="AR380" s="87"/>
      <c r="AS380" s="87"/>
      <c r="AT380" s="87"/>
      <c r="AU380" s="87"/>
      <c r="AV380" s="87"/>
      <c r="AW380" s="87"/>
      <c r="AX380" s="87"/>
      <c r="AY380" s="87"/>
      <c r="AZ380" s="87"/>
      <c r="BA380" s="87"/>
      <c r="BB380" s="87"/>
      <c r="BC380" s="87"/>
      <c r="BD380" s="87"/>
      <c r="BE380" s="87"/>
      <c r="BF380" s="87"/>
      <c r="BG380" s="87"/>
      <c r="BH380" s="87"/>
      <c r="BI380" s="87"/>
      <c r="BJ380" s="87"/>
      <c r="BK380" s="87"/>
      <c r="BL380" s="87"/>
      <c r="BM380" s="87"/>
      <c r="BN380" s="87"/>
      <c r="BO380" s="87"/>
      <c r="BP380" s="87"/>
      <c r="BQ380" s="87"/>
    </row>
    <row r="381" s="88" customFormat="1" ht="57.399999999999999" customHeight="1">
      <c r="A381" s="81">
        <v>72</v>
      </c>
      <c r="B381" s="82" t="s">
        <v>2046</v>
      </c>
      <c r="C381" s="83" t="s">
        <v>2047</v>
      </c>
      <c r="D381" s="83" t="s">
        <v>2048</v>
      </c>
      <c r="E381" s="83" t="s">
        <v>2049</v>
      </c>
      <c r="F381" s="83"/>
      <c r="G381" s="83" t="s">
        <v>401</v>
      </c>
      <c r="H381" s="84">
        <v>6</v>
      </c>
      <c r="I381" s="82">
        <v>2</v>
      </c>
      <c r="J381" s="84">
        <v>0</v>
      </c>
      <c r="K381" s="84">
        <v>1.1000000000000001</v>
      </c>
      <c r="L381" s="90">
        <v>1034313500594</v>
      </c>
      <c r="M381" s="83" t="s">
        <v>2047</v>
      </c>
      <c r="N381" s="85" t="s">
        <v>1775</v>
      </c>
      <c r="O381" s="83" t="s">
        <v>2050</v>
      </c>
      <c r="P381" s="83"/>
      <c r="Q381" s="86"/>
      <c r="R381" s="87"/>
      <c r="S381" s="87"/>
      <c r="T381" s="87"/>
      <c r="U381" s="87"/>
      <c r="V381" s="87"/>
      <c r="W381" s="87"/>
      <c r="X381" s="87"/>
      <c r="Y381" s="87"/>
      <c r="Z381" s="87"/>
      <c r="AA381" s="87"/>
      <c r="AB381" s="87"/>
      <c r="AC381" s="87"/>
      <c r="AD381" s="87"/>
      <c r="AE381" s="87"/>
      <c r="AF381" s="87"/>
      <c r="AG381" s="87"/>
      <c r="AH381" s="87"/>
      <c r="AI381" s="87"/>
      <c r="AJ381" s="87"/>
      <c r="AK381" s="87"/>
      <c r="AL381" s="87"/>
      <c r="AM381" s="87"/>
      <c r="AN381" s="87"/>
      <c r="AO381" s="87"/>
      <c r="AP381" s="87"/>
      <c r="AQ381" s="87"/>
      <c r="AR381" s="87"/>
      <c r="AS381" s="87"/>
      <c r="AT381" s="87"/>
      <c r="AU381" s="87"/>
      <c r="AV381" s="87"/>
      <c r="AW381" s="87"/>
      <c r="AX381" s="87"/>
      <c r="AY381" s="87"/>
      <c r="AZ381" s="87"/>
      <c r="BA381" s="87"/>
      <c r="BB381" s="87"/>
      <c r="BC381" s="87"/>
      <c r="BD381" s="87"/>
      <c r="BE381" s="87"/>
      <c r="BF381" s="87"/>
      <c r="BG381" s="87"/>
      <c r="BH381" s="87"/>
      <c r="BI381" s="87"/>
      <c r="BJ381" s="87"/>
      <c r="BK381" s="87"/>
      <c r="BL381" s="87"/>
      <c r="BM381" s="87"/>
      <c r="BN381" s="87"/>
      <c r="BO381" s="87"/>
      <c r="BP381" s="87"/>
      <c r="BQ381" s="87"/>
    </row>
    <row r="382" ht="37.5" customHeight="1">
      <c r="A382" s="44">
        <v>73</v>
      </c>
      <c r="B382" s="21" t="s">
        <v>2051</v>
      </c>
      <c r="C382" s="26" t="s">
        <v>1690</v>
      </c>
      <c r="D382" s="22" t="s">
        <v>2052</v>
      </c>
      <c r="E382" s="22" t="s">
        <v>2053</v>
      </c>
      <c r="F382" s="22"/>
      <c r="G382" s="22" t="s">
        <v>228</v>
      </c>
      <c r="H382" s="30">
        <v>1</v>
      </c>
      <c r="I382" s="23">
        <v>0</v>
      </c>
      <c r="J382" s="28">
        <v>1</v>
      </c>
      <c r="K382" s="30">
        <v>0.75</v>
      </c>
      <c r="L382" s="30">
        <v>319435000000145</v>
      </c>
      <c r="M382" s="26" t="s">
        <v>1690</v>
      </c>
      <c r="N382" s="50" t="s">
        <v>2054</v>
      </c>
      <c r="O382" s="22" t="s">
        <v>2055</v>
      </c>
      <c r="P382" s="22" t="s">
        <v>2056</v>
      </c>
      <c r="Q382" s="7"/>
    </row>
    <row r="383" s="88" customFormat="1" ht="60.799999999999997" customHeight="1">
      <c r="A383" s="81">
        <v>74</v>
      </c>
      <c r="B383" s="82" t="s">
        <v>2057</v>
      </c>
      <c r="C383" s="83" t="s">
        <v>2058</v>
      </c>
      <c r="D383" s="83" t="s">
        <v>2059</v>
      </c>
      <c r="E383" s="83" t="s">
        <v>2060</v>
      </c>
      <c r="F383" s="83"/>
      <c r="G383" s="83" t="s">
        <v>401</v>
      </c>
      <c r="H383" s="84">
        <v>6</v>
      </c>
      <c r="I383" s="82">
        <v>2</v>
      </c>
      <c r="J383" s="84">
        <v>0</v>
      </c>
      <c r="K383" s="84">
        <v>1.1000000000000001</v>
      </c>
      <c r="L383" s="90">
        <v>1034313500594</v>
      </c>
      <c r="M383" s="83" t="s">
        <v>2061</v>
      </c>
      <c r="N383" s="85" t="s">
        <v>1775</v>
      </c>
      <c r="O383" s="83" t="s">
        <v>2062</v>
      </c>
      <c r="P383" s="83" t="s">
        <v>1672</v>
      </c>
      <c r="Q383" s="86" t="s">
        <v>2063</v>
      </c>
      <c r="R383" s="87"/>
      <c r="S383" s="87"/>
      <c r="T383" s="87"/>
      <c r="U383" s="87"/>
      <c r="V383" s="87"/>
      <c r="W383" s="87"/>
      <c r="X383" s="87"/>
      <c r="Y383" s="87"/>
      <c r="Z383" s="87"/>
      <c r="AA383" s="87"/>
      <c r="AB383" s="87"/>
      <c r="AC383" s="87"/>
      <c r="AD383" s="87"/>
      <c r="AE383" s="87"/>
      <c r="AF383" s="87"/>
      <c r="AG383" s="87"/>
      <c r="AH383" s="87"/>
      <c r="AI383" s="87"/>
      <c r="AJ383" s="87"/>
      <c r="AK383" s="87"/>
      <c r="AL383" s="87"/>
      <c r="AM383" s="87"/>
      <c r="AN383" s="87"/>
      <c r="AO383" s="87"/>
      <c r="AP383" s="87"/>
      <c r="AQ383" s="87"/>
      <c r="AR383" s="87"/>
      <c r="AS383" s="87"/>
      <c r="AT383" s="87"/>
      <c r="AU383" s="87"/>
      <c r="AV383" s="87"/>
      <c r="AW383" s="87"/>
      <c r="AX383" s="87"/>
      <c r="AY383" s="87"/>
      <c r="AZ383" s="87"/>
      <c r="BA383" s="87"/>
      <c r="BB383" s="87"/>
      <c r="BC383" s="87"/>
      <c r="BD383" s="87"/>
      <c r="BE383" s="87"/>
      <c r="BF383" s="87"/>
      <c r="BG383" s="87"/>
      <c r="BH383" s="87"/>
      <c r="BI383" s="87"/>
      <c r="BJ383" s="87"/>
      <c r="BK383" s="87"/>
      <c r="BL383" s="87"/>
      <c r="BM383" s="87"/>
      <c r="BN383" s="87"/>
      <c r="BO383" s="87"/>
      <c r="BP383" s="87"/>
      <c r="BQ383" s="87"/>
    </row>
    <row r="384" s="88" customFormat="1" ht="49.350000000000001" customHeight="1">
      <c r="A384" s="81">
        <v>75</v>
      </c>
      <c r="B384" s="82" t="s">
        <v>2064</v>
      </c>
      <c r="C384" s="83" t="s">
        <v>2065</v>
      </c>
      <c r="D384" s="99" t="s">
        <v>2066</v>
      </c>
      <c r="E384" s="83" t="s">
        <v>2067</v>
      </c>
      <c r="F384" s="83"/>
      <c r="G384" s="83" t="s">
        <v>401</v>
      </c>
      <c r="H384" s="84">
        <v>6</v>
      </c>
      <c r="I384" s="82">
        <v>2</v>
      </c>
      <c r="J384" s="84">
        <v>0</v>
      </c>
      <c r="K384" s="84">
        <v>1.1000000000000001</v>
      </c>
      <c r="L384" s="84">
        <v>1034313500594</v>
      </c>
      <c r="M384" s="83" t="s">
        <v>2065</v>
      </c>
      <c r="N384" s="85" t="s">
        <v>1775</v>
      </c>
      <c r="O384" s="83" t="s">
        <v>2068</v>
      </c>
      <c r="P384" s="83" t="s">
        <v>1672</v>
      </c>
      <c r="Q384" s="86"/>
      <c r="R384" s="87"/>
      <c r="S384" s="87"/>
      <c r="T384" s="87"/>
      <c r="U384" s="87"/>
      <c r="V384" s="87"/>
      <c r="W384" s="87"/>
      <c r="X384" s="87"/>
      <c r="Y384" s="87"/>
      <c r="Z384" s="87"/>
      <c r="AA384" s="87"/>
      <c r="AB384" s="87"/>
      <c r="AC384" s="87"/>
      <c r="AD384" s="87"/>
      <c r="AE384" s="87"/>
      <c r="AF384" s="87"/>
      <c r="AG384" s="87"/>
      <c r="AH384" s="87"/>
      <c r="AI384" s="87"/>
      <c r="AJ384" s="87"/>
      <c r="AK384" s="87"/>
      <c r="AL384" s="87"/>
      <c r="AM384" s="87"/>
      <c r="AN384" s="87"/>
      <c r="AO384" s="87"/>
      <c r="AP384" s="87"/>
      <c r="AQ384" s="87"/>
      <c r="AR384" s="87"/>
      <c r="AS384" s="87"/>
      <c r="AT384" s="87"/>
      <c r="AU384" s="87"/>
      <c r="AV384" s="87"/>
      <c r="AW384" s="87"/>
      <c r="AX384" s="87"/>
      <c r="AY384" s="87"/>
      <c r="AZ384" s="87"/>
      <c r="BA384" s="87"/>
      <c r="BB384" s="87"/>
      <c r="BC384" s="87"/>
      <c r="BD384" s="87"/>
      <c r="BE384" s="87"/>
      <c r="BF384" s="87"/>
      <c r="BG384" s="87"/>
      <c r="BH384" s="87"/>
      <c r="BI384" s="87"/>
      <c r="BJ384" s="87"/>
      <c r="BK384" s="87"/>
      <c r="BL384" s="87"/>
      <c r="BM384" s="87"/>
      <c r="BN384" s="87"/>
      <c r="BO384" s="87"/>
      <c r="BP384" s="87"/>
      <c r="BQ384" s="87"/>
    </row>
    <row r="385" s="88" customFormat="1" ht="39.75" customHeight="1">
      <c r="A385" s="81">
        <v>76</v>
      </c>
      <c r="B385" s="82" t="s">
        <v>2069</v>
      </c>
      <c r="C385" s="83" t="s">
        <v>2070</v>
      </c>
      <c r="D385" s="83" t="s">
        <v>2071</v>
      </c>
      <c r="E385" s="83" t="s">
        <v>2072</v>
      </c>
      <c r="F385" s="83"/>
      <c r="G385" s="83" t="s">
        <v>401</v>
      </c>
      <c r="H385" s="84">
        <v>6</v>
      </c>
      <c r="I385" s="82">
        <v>2</v>
      </c>
      <c r="J385" s="84">
        <v>0</v>
      </c>
      <c r="K385" s="84">
        <v>1.1000000000000001</v>
      </c>
      <c r="L385" s="90">
        <v>1034313500594</v>
      </c>
      <c r="M385" s="83" t="s">
        <v>2070</v>
      </c>
      <c r="N385" s="91" t="s">
        <v>1775</v>
      </c>
      <c r="O385" s="83" t="s">
        <v>2073</v>
      </c>
      <c r="P385" s="83" t="s">
        <v>1672</v>
      </c>
      <c r="Q385" s="86"/>
      <c r="R385" s="87"/>
      <c r="S385" s="87"/>
      <c r="T385" s="87"/>
      <c r="U385" s="87"/>
      <c r="V385" s="87"/>
      <c r="W385" s="87"/>
      <c r="X385" s="87"/>
      <c r="Y385" s="87"/>
      <c r="Z385" s="87"/>
      <c r="AA385" s="87"/>
      <c r="AB385" s="87"/>
      <c r="AC385" s="87"/>
      <c r="AD385" s="87"/>
      <c r="AE385" s="87"/>
      <c r="AF385" s="87"/>
      <c r="AG385" s="87"/>
      <c r="AH385" s="87"/>
      <c r="AI385" s="87"/>
      <c r="AJ385" s="87"/>
      <c r="AK385" s="87"/>
      <c r="AL385" s="87"/>
      <c r="AM385" s="87"/>
      <c r="AN385" s="87"/>
      <c r="AO385" s="87"/>
      <c r="AP385" s="87"/>
      <c r="AQ385" s="87"/>
      <c r="AR385" s="87"/>
      <c r="AS385" s="87"/>
      <c r="AT385" s="87"/>
      <c r="AU385" s="87"/>
      <c r="AV385" s="87"/>
      <c r="AW385" s="87"/>
      <c r="AX385" s="87"/>
      <c r="AY385" s="87"/>
      <c r="AZ385" s="87"/>
      <c r="BA385" s="87"/>
      <c r="BB385" s="87"/>
      <c r="BC385" s="87"/>
      <c r="BD385" s="87"/>
      <c r="BE385" s="87"/>
      <c r="BF385" s="87"/>
      <c r="BG385" s="87"/>
      <c r="BH385" s="87"/>
      <c r="BI385" s="87"/>
      <c r="BJ385" s="87"/>
      <c r="BK385" s="87"/>
      <c r="BL385" s="87"/>
      <c r="BM385" s="87"/>
      <c r="BN385" s="87"/>
      <c r="BO385" s="87"/>
      <c r="BP385" s="87"/>
      <c r="BQ385" s="87"/>
    </row>
    <row r="386" s="88" customFormat="1" ht="52.799999999999997" customHeight="1">
      <c r="A386" s="81">
        <v>77</v>
      </c>
      <c r="B386" s="82" t="s">
        <v>2074</v>
      </c>
      <c r="C386" s="83" t="s">
        <v>2075</v>
      </c>
      <c r="D386" s="83" t="s">
        <v>2076</v>
      </c>
      <c r="E386" s="83" t="s">
        <v>2077</v>
      </c>
      <c r="F386" s="83"/>
      <c r="G386" s="83" t="s">
        <v>401</v>
      </c>
      <c r="H386" s="84">
        <v>6</v>
      </c>
      <c r="I386" s="82">
        <v>2</v>
      </c>
      <c r="J386" s="84">
        <v>0</v>
      </c>
      <c r="K386" s="84">
        <v>1.1000000000000001</v>
      </c>
      <c r="L386" s="84">
        <v>1034313500594</v>
      </c>
      <c r="M386" s="83" t="s">
        <v>2075</v>
      </c>
      <c r="N386" s="85" t="s">
        <v>1775</v>
      </c>
      <c r="O386" s="83" t="s">
        <v>2078</v>
      </c>
      <c r="P386" s="83" t="s">
        <v>1672</v>
      </c>
      <c r="Q386" s="86"/>
      <c r="R386" s="87"/>
      <c r="S386" s="87"/>
      <c r="T386" s="87"/>
      <c r="U386" s="87"/>
      <c r="V386" s="87"/>
      <c r="W386" s="87"/>
      <c r="X386" s="87"/>
      <c r="Y386" s="87"/>
      <c r="Z386" s="87"/>
      <c r="AA386" s="87"/>
      <c r="AB386" s="87"/>
      <c r="AC386" s="87"/>
      <c r="AD386" s="87"/>
      <c r="AE386" s="87"/>
      <c r="AF386" s="87"/>
      <c r="AG386" s="87"/>
      <c r="AH386" s="87"/>
      <c r="AI386" s="87"/>
      <c r="AJ386" s="87"/>
      <c r="AK386" s="87"/>
      <c r="AL386" s="87"/>
      <c r="AM386" s="87"/>
      <c r="AN386" s="87"/>
      <c r="AO386" s="87"/>
      <c r="AP386" s="87"/>
      <c r="AQ386" s="87"/>
      <c r="AR386" s="87"/>
      <c r="AS386" s="87"/>
      <c r="AT386" s="87"/>
      <c r="AU386" s="87"/>
      <c r="AV386" s="87"/>
      <c r="AW386" s="87"/>
      <c r="AX386" s="87"/>
      <c r="AY386" s="87"/>
      <c r="AZ386" s="87"/>
      <c r="BA386" s="87"/>
      <c r="BB386" s="87"/>
      <c r="BC386" s="87"/>
      <c r="BD386" s="87"/>
      <c r="BE386" s="87"/>
      <c r="BF386" s="87"/>
      <c r="BG386" s="87"/>
      <c r="BH386" s="87"/>
      <c r="BI386" s="87"/>
      <c r="BJ386" s="87"/>
      <c r="BK386" s="87"/>
      <c r="BL386" s="87"/>
      <c r="BM386" s="87"/>
      <c r="BN386" s="87"/>
      <c r="BO386" s="87"/>
      <c r="BP386" s="87"/>
      <c r="BQ386" s="87"/>
    </row>
    <row r="387" ht="34.5" customHeight="1">
      <c r="A387" s="44">
        <v>78</v>
      </c>
      <c r="B387" s="21" t="s">
        <v>2079</v>
      </c>
      <c r="C387" s="22" t="s">
        <v>2080</v>
      </c>
      <c r="D387" s="22" t="s">
        <v>2081</v>
      </c>
      <c r="E387" s="22" t="s">
        <v>2082</v>
      </c>
      <c r="F387" s="22"/>
      <c r="G387" s="22" t="s">
        <v>228</v>
      </c>
      <c r="H387" s="30">
        <v>2</v>
      </c>
      <c r="I387" s="23">
        <v>0</v>
      </c>
      <c r="J387" s="28">
        <v>1</v>
      </c>
      <c r="K387" s="30">
        <v>0.75</v>
      </c>
      <c r="L387" s="30">
        <v>1054313550708</v>
      </c>
      <c r="M387" s="22" t="s">
        <v>2080</v>
      </c>
      <c r="N387" s="50" t="s">
        <v>2083</v>
      </c>
      <c r="O387" s="22" t="s">
        <v>2084</v>
      </c>
      <c r="P387" s="22" t="s">
        <v>1672</v>
      </c>
      <c r="Q387" s="7"/>
    </row>
    <row r="388" s="88" customFormat="1" ht="55.100000000000001" customHeight="1">
      <c r="A388" s="81">
        <v>79</v>
      </c>
      <c r="B388" s="82" t="s">
        <v>2085</v>
      </c>
      <c r="C388" s="83" t="s">
        <v>2086</v>
      </c>
      <c r="D388" s="83" t="s">
        <v>2087</v>
      </c>
      <c r="E388" s="83" t="s">
        <v>2088</v>
      </c>
      <c r="F388" s="83"/>
      <c r="G388" s="83" t="s">
        <v>401</v>
      </c>
      <c r="H388" s="84">
        <v>6</v>
      </c>
      <c r="I388" s="82">
        <v>2</v>
      </c>
      <c r="J388" s="84">
        <v>0</v>
      </c>
      <c r="K388" s="84">
        <v>1.1000000000000001</v>
      </c>
      <c r="L388" s="90">
        <v>1034313500594</v>
      </c>
      <c r="M388" s="83" t="s">
        <v>2086</v>
      </c>
      <c r="N388" s="85" t="s">
        <v>1775</v>
      </c>
      <c r="O388" s="83" t="s">
        <v>2089</v>
      </c>
      <c r="P388" s="83" t="s">
        <v>1672</v>
      </c>
      <c r="Q388" s="86"/>
      <c r="R388" s="87"/>
      <c r="S388" s="87"/>
      <c r="T388" s="87"/>
      <c r="U388" s="87"/>
      <c r="V388" s="87"/>
      <c r="W388" s="87"/>
      <c r="X388" s="87"/>
      <c r="Y388" s="87"/>
      <c r="Z388" s="87"/>
      <c r="AA388" s="87"/>
      <c r="AB388" s="87"/>
      <c r="AC388" s="87"/>
      <c r="AD388" s="87"/>
      <c r="AE388" s="87"/>
      <c r="AF388" s="87"/>
      <c r="AG388" s="87"/>
      <c r="AH388" s="87"/>
      <c r="AI388" s="87"/>
      <c r="AJ388" s="87"/>
      <c r="AK388" s="87"/>
      <c r="AL388" s="87"/>
      <c r="AM388" s="87"/>
      <c r="AN388" s="87"/>
      <c r="AO388" s="87"/>
      <c r="AP388" s="87"/>
      <c r="AQ388" s="87"/>
      <c r="AR388" s="87"/>
      <c r="AS388" s="87"/>
      <c r="AT388" s="87"/>
      <c r="AU388" s="87"/>
      <c r="AV388" s="87"/>
      <c r="AW388" s="87"/>
      <c r="AX388" s="87"/>
      <c r="AY388" s="87"/>
      <c r="AZ388" s="87"/>
      <c r="BA388" s="87"/>
      <c r="BB388" s="87"/>
      <c r="BC388" s="87"/>
      <c r="BD388" s="87"/>
      <c r="BE388" s="87"/>
      <c r="BF388" s="87"/>
      <c r="BG388" s="87"/>
      <c r="BH388" s="87"/>
      <c r="BI388" s="87"/>
      <c r="BJ388" s="87"/>
      <c r="BK388" s="87"/>
      <c r="BL388" s="87"/>
      <c r="BM388" s="87"/>
      <c r="BN388" s="87"/>
      <c r="BO388" s="87"/>
      <c r="BP388" s="87"/>
      <c r="BQ388" s="87"/>
    </row>
    <row r="389" ht="81.75" customHeight="1">
      <c r="A389" s="44">
        <v>80</v>
      </c>
      <c r="B389" s="21" t="s">
        <v>2090</v>
      </c>
      <c r="C389" s="26" t="s">
        <v>2091</v>
      </c>
      <c r="D389" s="22" t="s">
        <v>2092</v>
      </c>
      <c r="E389" s="22" t="s">
        <v>2093</v>
      </c>
      <c r="F389" s="22"/>
      <c r="G389" s="22" t="s">
        <v>228</v>
      </c>
      <c r="H389" s="30">
        <v>3</v>
      </c>
      <c r="I389" s="23">
        <v>0</v>
      </c>
      <c r="J389" s="28">
        <v>2</v>
      </c>
      <c r="K389" s="30">
        <v>0.75</v>
      </c>
      <c r="L389" s="30">
        <v>1094345013916</v>
      </c>
      <c r="M389" s="26" t="s">
        <v>2091</v>
      </c>
      <c r="N389" s="50" t="s">
        <v>2094</v>
      </c>
      <c r="O389" s="22" t="s">
        <v>2095</v>
      </c>
      <c r="P389" s="22" t="s">
        <v>1672</v>
      </c>
      <c r="Q389" s="7"/>
    </row>
    <row r="390" s="88" customFormat="1" ht="51" customHeight="1">
      <c r="A390" s="81">
        <v>81</v>
      </c>
      <c r="B390" s="82" t="s">
        <v>2096</v>
      </c>
      <c r="C390" s="83" t="s">
        <v>2097</v>
      </c>
      <c r="D390" s="83" t="s">
        <v>2098</v>
      </c>
      <c r="E390" s="83" t="s">
        <v>2099</v>
      </c>
      <c r="F390" s="83"/>
      <c r="G390" s="83" t="s">
        <v>401</v>
      </c>
      <c r="H390" s="84">
        <v>6</v>
      </c>
      <c r="I390" s="82">
        <v>2</v>
      </c>
      <c r="J390" s="84">
        <v>0</v>
      </c>
      <c r="K390" s="84">
        <v>1.1000000000000001</v>
      </c>
      <c r="L390" s="84">
        <v>1034313500594</v>
      </c>
      <c r="M390" s="83" t="s">
        <v>2097</v>
      </c>
      <c r="N390" s="91" t="s">
        <v>1775</v>
      </c>
      <c r="O390" s="83" t="s">
        <v>2100</v>
      </c>
      <c r="P390" s="83" t="s">
        <v>1672</v>
      </c>
      <c r="Q390" s="86"/>
      <c r="R390" s="87"/>
      <c r="S390" s="87"/>
      <c r="T390" s="87"/>
      <c r="U390" s="87"/>
      <c r="V390" s="87"/>
      <c r="W390" s="87"/>
      <c r="X390" s="87"/>
      <c r="Y390" s="87"/>
      <c r="Z390" s="87"/>
      <c r="AA390" s="87"/>
      <c r="AB390" s="87"/>
      <c r="AC390" s="87"/>
      <c r="AD390" s="87"/>
      <c r="AE390" s="87"/>
      <c r="AF390" s="87"/>
      <c r="AG390" s="87"/>
      <c r="AH390" s="87"/>
      <c r="AI390" s="87"/>
      <c r="AJ390" s="87"/>
      <c r="AK390" s="87"/>
      <c r="AL390" s="87"/>
      <c r="AM390" s="87"/>
      <c r="AN390" s="87"/>
      <c r="AO390" s="87"/>
      <c r="AP390" s="87"/>
      <c r="AQ390" s="87"/>
      <c r="AR390" s="87"/>
      <c r="AS390" s="87"/>
      <c r="AT390" s="87"/>
      <c r="AU390" s="87"/>
      <c r="AV390" s="87"/>
      <c r="AW390" s="87"/>
      <c r="AX390" s="87"/>
      <c r="AY390" s="87"/>
      <c r="AZ390" s="87"/>
      <c r="BA390" s="87"/>
      <c r="BB390" s="87"/>
      <c r="BC390" s="87"/>
      <c r="BD390" s="87"/>
      <c r="BE390" s="87"/>
      <c r="BF390" s="87"/>
      <c r="BG390" s="87"/>
      <c r="BH390" s="87"/>
      <c r="BI390" s="87"/>
      <c r="BJ390" s="87"/>
      <c r="BK390" s="87"/>
      <c r="BL390" s="87"/>
      <c r="BM390" s="87"/>
      <c r="BN390" s="87"/>
      <c r="BO390" s="87"/>
      <c r="BP390" s="87"/>
      <c r="BQ390" s="87"/>
    </row>
    <row r="391" s="88" customFormat="1" ht="51.75" customHeight="1">
      <c r="A391" s="81">
        <v>82</v>
      </c>
      <c r="B391" s="82" t="s">
        <v>2101</v>
      </c>
      <c r="C391" s="83" t="s">
        <v>2102</v>
      </c>
      <c r="D391" s="83" t="s">
        <v>2103</v>
      </c>
      <c r="E391" s="83" t="s">
        <v>2104</v>
      </c>
      <c r="F391" s="83"/>
      <c r="G391" s="83" t="s">
        <v>401</v>
      </c>
      <c r="H391" s="84">
        <v>6</v>
      </c>
      <c r="I391" s="82">
        <v>2</v>
      </c>
      <c r="J391" s="84">
        <v>0</v>
      </c>
      <c r="K391" s="84">
        <v>1.1000000000000001</v>
      </c>
      <c r="L391" s="84">
        <v>1034313500594</v>
      </c>
      <c r="M391" s="83" t="s">
        <v>2102</v>
      </c>
      <c r="N391" s="85" t="s">
        <v>1775</v>
      </c>
      <c r="O391" s="83" t="s">
        <v>2105</v>
      </c>
      <c r="P391" s="83" t="s">
        <v>1672</v>
      </c>
      <c r="Q391" s="86"/>
      <c r="R391" s="87"/>
      <c r="S391" s="87"/>
      <c r="T391" s="87"/>
      <c r="U391" s="87"/>
      <c r="V391" s="87"/>
      <c r="W391" s="87"/>
      <c r="X391" s="87"/>
      <c r="Y391" s="87"/>
      <c r="Z391" s="87"/>
      <c r="AA391" s="87"/>
      <c r="AB391" s="87"/>
      <c r="AC391" s="87"/>
      <c r="AD391" s="87"/>
      <c r="AE391" s="87"/>
      <c r="AF391" s="87"/>
      <c r="AG391" s="87"/>
      <c r="AH391" s="87"/>
      <c r="AI391" s="87"/>
      <c r="AJ391" s="87"/>
      <c r="AK391" s="87"/>
      <c r="AL391" s="87"/>
      <c r="AM391" s="87"/>
      <c r="AN391" s="87"/>
      <c r="AO391" s="87"/>
      <c r="AP391" s="87"/>
      <c r="AQ391" s="87"/>
      <c r="AR391" s="87"/>
      <c r="AS391" s="87"/>
      <c r="AT391" s="87"/>
      <c r="AU391" s="87"/>
      <c r="AV391" s="87"/>
      <c r="AW391" s="87"/>
      <c r="AX391" s="87"/>
      <c r="AY391" s="87"/>
      <c r="AZ391" s="87"/>
      <c r="BA391" s="87"/>
      <c r="BB391" s="87"/>
      <c r="BC391" s="87"/>
      <c r="BD391" s="87"/>
      <c r="BE391" s="87"/>
      <c r="BF391" s="87"/>
      <c r="BG391" s="87"/>
      <c r="BH391" s="87"/>
      <c r="BI391" s="87"/>
      <c r="BJ391" s="87"/>
      <c r="BK391" s="87"/>
      <c r="BL391" s="87"/>
      <c r="BM391" s="87"/>
      <c r="BN391" s="87"/>
      <c r="BO391" s="87"/>
      <c r="BP391" s="87"/>
      <c r="BQ391" s="87"/>
    </row>
    <row r="392" s="88" customFormat="1" ht="48.200000000000003" customHeight="1">
      <c r="A392" s="81">
        <v>83</v>
      </c>
      <c r="B392" s="82" t="s">
        <v>2106</v>
      </c>
      <c r="C392" s="83" t="s">
        <v>2107</v>
      </c>
      <c r="D392" s="83" t="s">
        <v>2108</v>
      </c>
      <c r="E392" s="83" t="s">
        <v>2109</v>
      </c>
      <c r="F392" s="83"/>
      <c r="G392" s="83" t="s">
        <v>401</v>
      </c>
      <c r="H392" s="84">
        <v>6</v>
      </c>
      <c r="I392" s="82">
        <v>2</v>
      </c>
      <c r="J392" s="84">
        <v>0</v>
      </c>
      <c r="K392" s="84">
        <v>1.1000000000000001</v>
      </c>
      <c r="L392" s="90">
        <v>1034313500594</v>
      </c>
      <c r="M392" s="83" t="s">
        <v>2107</v>
      </c>
      <c r="N392" s="85" t="s">
        <v>1775</v>
      </c>
      <c r="O392" s="83" t="s">
        <v>2110</v>
      </c>
      <c r="P392" s="83" t="s">
        <v>1672</v>
      </c>
      <c r="Q392" s="86"/>
      <c r="R392" s="87"/>
      <c r="S392" s="87"/>
      <c r="T392" s="87"/>
      <c r="U392" s="87"/>
      <c r="V392" s="87"/>
      <c r="W392" s="87"/>
      <c r="X392" s="87"/>
      <c r="Y392" s="87"/>
      <c r="Z392" s="87"/>
      <c r="AA392" s="87"/>
      <c r="AB392" s="87"/>
      <c r="AC392" s="87"/>
      <c r="AD392" s="87"/>
      <c r="AE392" s="87"/>
      <c r="AF392" s="87"/>
      <c r="AG392" s="87"/>
      <c r="AH392" s="87"/>
      <c r="AI392" s="87"/>
      <c r="AJ392" s="87"/>
      <c r="AK392" s="87"/>
      <c r="AL392" s="87"/>
      <c r="AM392" s="87"/>
      <c r="AN392" s="87"/>
      <c r="AO392" s="87"/>
      <c r="AP392" s="87"/>
      <c r="AQ392" s="87"/>
      <c r="AR392" s="87"/>
      <c r="AS392" s="87"/>
      <c r="AT392" s="87"/>
      <c r="AU392" s="87"/>
      <c r="AV392" s="87"/>
      <c r="AW392" s="87"/>
      <c r="AX392" s="87"/>
      <c r="AY392" s="87"/>
      <c r="AZ392" s="87"/>
      <c r="BA392" s="87"/>
      <c r="BB392" s="87"/>
      <c r="BC392" s="87"/>
      <c r="BD392" s="87"/>
      <c r="BE392" s="87"/>
      <c r="BF392" s="87"/>
      <c r="BG392" s="87"/>
      <c r="BH392" s="87"/>
      <c r="BI392" s="87"/>
      <c r="BJ392" s="87"/>
      <c r="BK392" s="87"/>
      <c r="BL392" s="87"/>
      <c r="BM392" s="87"/>
      <c r="BN392" s="87"/>
      <c r="BO392" s="87"/>
      <c r="BP392" s="87"/>
      <c r="BQ392" s="87"/>
    </row>
    <row r="393" s="88" customFormat="1" ht="48.200000000000003" customHeight="1">
      <c r="A393" s="81">
        <v>84</v>
      </c>
      <c r="B393" s="82" t="s">
        <v>2111</v>
      </c>
      <c r="C393" s="83" t="s">
        <v>2112</v>
      </c>
      <c r="D393" s="83" t="s">
        <v>2113</v>
      </c>
      <c r="E393" s="83" t="s">
        <v>2114</v>
      </c>
      <c r="F393" s="83"/>
      <c r="G393" s="83" t="s">
        <v>401</v>
      </c>
      <c r="H393" s="84">
        <v>6</v>
      </c>
      <c r="I393" s="82">
        <v>2</v>
      </c>
      <c r="J393" s="84">
        <v>0</v>
      </c>
      <c r="K393" s="84">
        <v>1.1000000000000001</v>
      </c>
      <c r="L393" s="90">
        <v>1034313500594</v>
      </c>
      <c r="M393" s="83" t="s">
        <v>2112</v>
      </c>
      <c r="N393" s="85" t="s">
        <v>1775</v>
      </c>
      <c r="O393" s="83" t="s">
        <v>2115</v>
      </c>
      <c r="P393" s="83" t="s">
        <v>1672</v>
      </c>
      <c r="Q393" s="86"/>
      <c r="R393" s="87"/>
      <c r="S393" s="87"/>
      <c r="T393" s="87"/>
      <c r="U393" s="87"/>
      <c r="V393" s="87"/>
      <c r="W393" s="87"/>
      <c r="X393" s="87"/>
      <c r="Y393" s="87"/>
      <c r="Z393" s="87"/>
      <c r="AA393" s="87"/>
      <c r="AB393" s="87"/>
      <c r="AC393" s="87"/>
      <c r="AD393" s="87"/>
      <c r="AE393" s="87"/>
      <c r="AF393" s="87"/>
      <c r="AG393" s="87"/>
      <c r="AH393" s="87"/>
      <c r="AI393" s="87"/>
      <c r="AJ393" s="87"/>
      <c r="AK393" s="87"/>
      <c r="AL393" s="87"/>
      <c r="AM393" s="87"/>
      <c r="AN393" s="87"/>
      <c r="AO393" s="87"/>
      <c r="AP393" s="87"/>
      <c r="AQ393" s="87"/>
      <c r="AR393" s="87"/>
      <c r="AS393" s="87"/>
      <c r="AT393" s="87"/>
      <c r="AU393" s="87"/>
      <c r="AV393" s="87"/>
      <c r="AW393" s="87"/>
      <c r="AX393" s="87"/>
      <c r="AY393" s="87"/>
      <c r="AZ393" s="87"/>
      <c r="BA393" s="87"/>
      <c r="BB393" s="87"/>
      <c r="BC393" s="87"/>
      <c r="BD393" s="87"/>
      <c r="BE393" s="87"/>
      <c r="BF393" s="87"/>
      <c r="BG393" s="87"/>
      <c r="BH393" s="87"/>
      <c r="BI393" s="87"/>
      <c r="BJ393" s="87"/>
      <c r="BK393" s="87"/>
      <c r="BL393" s="87"/>
      <c r="BM393" s="87"/>
      <c r="BN393" s="87"/>
      <c r="BO393" s="87"/>
      <c r="BP393" s="87"/>
      <c r="BQ393" s="87"/>
    </row>
    <row r="394" s="88" customFormat="1" ht="59.700000000000003" customHeight="1">
      <c r="A394" s="81">
        <v>85</v>
      </c>
      <c r="B394" s="82" t="s">
        <v>2116</v>
      </c>
      <c r="C394" s="83" t="s">
        <v>2117</v>
      </c>
      <c r="D394" s="83" t="s">
        <v>2118</v>
      </c>
      <c r="E394" s="83" t="s">
        <v>2119</v>
      </c>
      <c r="F394" s="83"/>
      <c r="G394" s="83" t="s">
        <v>401</v>
      </c>
      <c r="H394" s="84">
        <v>6</v>
      </c>
      <c r="I394" s="82">
        <v>2</v>
      </c>
      <c r="J394" s="84">
        <v>0</v>
      </c>
      <c r="K394" s="84">
        <v>1.1000000000000001</v>
      </c>
      <c r="L394" s="84">
        <v>1034313500594</v>
      </c>
      <c r="M394" s="83" t="s">
        <v>2117</v>
      </c>
      <c r="N394" s="85" t="s">
        <v>1775</v>
      </c>
      <c r="O394" s="83" t="s">
        <v>2120</v>
      </c>
      <c r="P394" s="83" t="s">
        <v>1672</v>
      </c>
      <c r="Q394" s="86"/>
      <c r="R394" s="87"/>
      <c r="S394" s="87"/>
      <c r="T394" s="87"/>
      <c r="U394" s="87"/>
      <c r="V394" s="87"/>
      <c r="W394" s="87"/>
      <c r="X394" s="87"/>
      <c r="Y394" s="87"/>
      <c r="Z394" s="87"/>
      <c r="AA394" s="87"/>
      <c r="AB394" s="87"/>
      <c r="AC394" s="87"/>
      <c r="AD394" s="87"/>
      <c r="AE394" s="87"/>
      <c r="AF394" s="87"/>
      <c r="AG394" s="87"/>
      <c r="AH394" s="87"/>
      <c r="AI394" s="87"/>
      <c r="AJ394" s="87"/>
      <c r="AK394" s="87"/>
      <c r="AL394" s="87"/>
      <c r="AM394" s="87"/>
      <c r="AN394" s="87"/>
      <c r="AO394" s="87"/>
      <c r="AP394" s="87"/>
      <c r="AQ394" s="87"/>
      <c r="AR394" s="87"/>
      <c r="AS394" s="87"/>
      <c r="AT394" s="87"/>
      <c r="AU394" s="87"/>
      <c r="AV394" s="87"/>
      <c r="AW394" s="87"/>
      <c r="AX394" s="87"/>
      <c r="AY394" s="87"/>
      <c r="AZ394" s="87"/>
      <c r="BA394" s="87"/>
      <c r="BB394" s="87"/>
      <c r="BC394" s="87"/>
      <c r="BD394" s="87"/>
      <c r="BE394" s="87"/>
      <c r="BF394" s="87"/>
      <c r="BG394" s="87"/>
      <c r="BH394" s="87"/>
      <c r="BI394" s="87"/>
      <c r="BJ394" s="87"/>
      <c r="BK394" s="87"/>
      <c r="BL394" s="87"/>
      <c r="BM394" s="87"/>
      <c r="BN394" s="87"/>
      <c r="BO394" s="87"/>
      <c r="BP394" s="87"/>
      <c r="BQ394" s="87"/>
    </row>
    <row r="395" s="88" customFormat="1" ht="52.799999999999997" customHeight="1">
      <c r="A395" s="81">
        <v>86</v>
      </c>
      <c r="B395" s="82" t="s">
        <v>2121</v>
      </c>
      <c r="C395" s="83" t="s">
        <v>2122</v>
      </c>
      <c r="D395" s="83" t="s">
        <v>2123</v>
      </c>
      <c r="E395" s="83" t="s">
        <v>2124</v>
      </c>
      <c r="F395" s="83"/>
      <c r="G395" s="83" t="s">
        <v>401</v>
      </c>
      <c r="H395" s="84">
        <v>6</v>
      </c>
      <c r="I395" s="82">
        <v>2</v>
      </c>
      <c r="J395" s="84">
        <v>0</v>
      </c>
      <c r="K395" s="84">
        <v>1.1000000000000001</v>
      </c>
      <c r="L395" s="90">
        <v>1034313500594</v>
      </c>
      <c r="M395" s="83" t="s">
        <v>2122</v>
      </c>
      <c r="N395" s="85" t="s">
        <v>1775</v>
      </c>
      <c r="O395" s="83" t="s">
        <v>2125</v>
      </c>
      <c r="P395" s="83" t="s">
        <v>1672</v>
      </c>
      <c r="Q395" s="86"/>
      <c r="R395" s="87"/>
      <c r="S395" s="87"/>
      <c r="T395" s="87"/>
      <c r="U395" s="87"/>
      <c r="V395" s="87"/>
      <c r="W395" s="87"/>
      <c r="X395" s="87"/>
      <c r="Y395" s="87"/>
      <c r="Z395" s="87"/>
      <c r="AA395" s="87"/>
      <c r="AB395" s="87"/>
      <c r="AC395" s="87"/>
      <c r="AD395" s="87"/>
      <c r="AE395" s="87"/>
      <c r="AF395" s="87"/>
      <c r="AG395" s="87"/>
      <c r="AH395" s="87"/>
      <c r="AI395" s="87"/>
      <c r="AJ395" s="87"/>
      <c r="AK395" s="87"/>
      <c r="AL395" s="87"/>
      <c r="AM395" s="87"/>
      <c r="AN395" s="87"/>
      <c r="AO395" s="87"/>
      <c r="AP395" s="87"/>
      <c r="AQ395" s="87"/>
      <c r="AR395" s="87"/>
      <c r="AS395" s="87"/>
      <c r="AT395" s="87"/>
      <c r="AU395" s="87"/>
      <c r="AV395" s="87"/>
      <c r="AW395" s="87"/>
      <c r="AX395" s="87"/>
      <c r="AY395" s="87"/>
      <c r="AZ395" s="87"/>
      <c r="BA395" s="87"/>
      <c r="BB395" s="87"/>
      <c r="BC395" s="87"/>
      <c r="BD395" s="87"/>
      <c r="BE395" s="87"/>
      <c r="BF395" s="87"/>
      <c r="BG395" s="87"/>
      <c r="BH395" s="87"/>
      <c r="BI395" s="87"/>
      <c r="BJ395" s="87"/>
      <c r="BK395" s="87"/>
      <c r="BL395" s="87"/>
      <c r="BM395" s="87"/>
      <c r="BN395" s="87"/>
      <c r="BO395" s="87"/>
      <c r="BP395" s="87"/>
      <c r="BQ395" s="87"/>
    </row>
    <row r="396" s="88" customFormat="1" ht="48" customHeight="1">
      <c r="A396" s="81">
        <v>87</v>
      </c>
      <c r="B396" s="82" t="s">
        <v>2126</v>
      </c>
      <c r="C396" s="83" t="s">
        <v>2127</v>
      </c>
      <c r="D396" s="83">
        <v>58.513131999999999</v>
      </c>
      <c r="E396" s="83" t="s">
        <v>2128</v>
      </c>
      <c r="F396" s="83"/>
      <c r="G396" s="83" t="s">
        <v>401</v>
      </c>
      <c r="H396" s="84">
        <v>6</v>
      </c>
      <c r="I396" s="82">
        <v>2</v>
      </c>
      <c r="J396" s="84">
        <v>0</v>
      </c>
      <c r="K396" s="84">
        <v>1.1000000000000001</v>
      </c>
      <c r="L396" s="84">
        <v>1034313500594</v>
      </c>
      <c r="M396" s="83" t="s">
        <v>2127</v>
      </c>
      <c r="N396" s="91" t="s">
        <v>2129</v>
      </c>
      <c r="O396" s="83" t="s">
        <v>2130</v>
      </c>
      <c r="P396" s="83" t="s">
        <v>1672</v>
      </c>
      <c r="Q396" s="86"/>
      <c r="R396" s="87"/>
      <c r="S396" s="87"/>
      <c r="T396" s="87"/>
      <c r="U396" s="87"/>
      <c r="V396" s="87"/>
      <c r="W396" s="87"/>
      <c r="X396" s="87"/>
      <c r="Y396" s="87"/>
      <c r="Z396" s="87"/>
      <c r="AA396" s="87"/>
      <c r="AB396" s="87"/>
      <c r="AC396" s="87"/>
      <c r="AD396" s="87"/>
      <c r="AE396" s="87"/>
      <c r="AF396" s="87"/>
      <c r="AG396" s="87"/>
      <c r="AH396" s="87"/>
      <c r="AI396" s="87"/>
      <c r="AJ396" s="87"/>
      <c r="AK396" s="87"/>
      <c r="AL396" s="87"/>
      <c r="AM396" s="87"/>
      <c r="AN396" s="87"/>
      <c r="AO396" s="87"/>
      <c r="AP396" s="87"/>
      <c r="AQ396" s="87"/>
      <c r="AR396" s="87"/>
      <c r="AS396" s="87"/>
      <c r="AT396" s="87"/>
      <c r="AU396" s="87"/>
      <c r="AV396" s="87"/>
      <c r="AW396" s="87"/>
      <c r="AX396" s="87"/>
      <c r="AY396" s="87"/>
      <c r="AZ396" s="87"/>
      <c r="BA396" s="87"/>
      <c r="BB396" s="87"/>
      <c r="BC396" s="87"/>
      <c r="BD396" s="87"/>
      <c r="BE396" s="87"/>
      <c r="BF396" s="87"/>
      <c r="BG396" s="87"/>
      <c r="BH396" s="87"/>
      <c r="BI396" s="87"/>
      <c r="BJ396" s="87"/>
      <c r="BK396" s="87"/>
      <c r="BL396" s="87"/>
      <c r="BM396" s="87"/>
      <c r="BN396" s="87"/>
      <c r="BO396" s="87"/>
      <c r="BP396" s="87"/>
      <c r="BQ396" s="87"/>
    </row>
    <row r="397" s="88" customFormat="1" ht="51.75" customHeight="1">
      <c r="A397" s="81">
        <v>88</v>
      </c>
      <c r="B397" s="82" t="s">
        <v>2131</v>
      </c>
      <c r="C397" s="83" t="s">
        <v>2132</v>
      </c>
      <c r="D397" s="83" t="s">
        <v>2133</v>
      </c>
      <c r="E397" s="83" t="s">
        <v>2134</v>
      </c>
      <c r="F397" s="83"/>
      <c r="G397" s="83" t="s">
        <v>401</v>
      </c>
      <c r="H397" s="84">
        <v>6</v>
      </c>
      <c r="I397" s="82">
        <v>2</v>
      </c>
      <c r="J397" s="84">
        <v>0</v>
      </c>
      <c r="K397" s="84">
        <v>1.1000000000000001</v>
      </c>
      <c r="L397" s="90">
        <v>1034313500594</v>
      </c>
      <c r="M397" s="83" t="s">
        <v>2135</v>
      </c>
      <c r="N397" s="85" t="s">
        <v>1775</v>
      </c>
      <c r="O397" s="83" t="s">
        <v>2136</v>
      </c>
      <c r="P397" s="83" t="s">
        <v>1672</v>
      </c>
      <c r="Q397" s="86"/>
      <c r="R397" s="87"/>
      <c r="S397" s="87"/>
      <c r="T397" s="87"/>
      <c r="U397" s="87"/>
      <c r="V397" s="87"/>
      <c r="W397" s="87"/>
      <c r="X397" s="87"/>
      <c r="Y397" s="87"/>
      <c r="Z397" s="87"/>
      <c r="AA397" s="87"/>
      <c r="AB397" s="87"/>
      <c r="AC397" s="87"/>
      <c r="AD397" s="87"/>
      <c r="AE397" s="87"/>
      <c r="AF397" s="87"/>
      <c r="AG397" s="87"/>
      <c r="AH397" s="87"/>
      <c r="AI397" s="87"/>
      <c r="AJ397" s="87"/>
      <c r="AK397" s="87"/>
      <c r="AL397" s="87"/>
      <c r="AM397" s="87"/>
      <c r="AN397" s="87"/>
      <c r="AO397" s="87"/>
      <c r="AP397" s="87"/>
      <c r="AQ397" s="87"/>
      <c r="AR397" s="87"/>
      <c r="AS397" s="87"/>
      <c r="AT397" s="87"/>
      <c r="AU397" s="87"/>
      <c r="AV397" s="87"/>
      <c r="AW397" s="87"/>
      <c r="AX397" s="87"/>
      <c r="AY397" s="87"/>
      <c r="AZ397" s="87"/>
      <c r="BA397" s="87"/>
      <c r="BB397" s="87"/>
      <c r="BC397" s="87"/>
      <c r="BD397" s="87"/>
      <c r="BE397" s="87"/>
      <c r="BF397" s="87"/>
      <c r="BG397" s="87"/>
      <c r="BH397" s="87"/>
      <c r="BI397" s="87"/>
      <c r="BJ397" s="87"/>
      <c r="BK397" s="87"/>
      <c r="BL397" s="87"/>
      <c r="BM397" s="87"/>
      <c r="BN397" s="87"/>
      <c r="BO397" s="87"/>
      <c r="BP397" s="87"/>
      <c r="BQ397" s="87"/>
    </row>
    <row r="398" s="88" customFormat="1" ht="58.549999999999997" customHeight="1">
      <c r="A398" s="81">
        <v>89</v>
      </c>
      <c r="B398" s="82" t="s">
        <v>2137</v>
      </c>
      <c r="C398" s="83" t="s">
        <v>2138</v>
      </c>
      <c r="D398" s="83" t="s">
        <v>2139</v>
      </c>
      <c r="E398" s="83" t="s">
        <v>2140</v>
      </c>
      <c r="F398" s="83"/>
      <c r="G398" s="83" t="s">
        <v>401</v>
      </c>
      <c r="H398" s="84">
        <v>6</v>
      </c>
      <c r="I398" s="82">
        <v>2</v>
      </c>
      <c r="J398" s="84">
        <v>0</v>
      </c>
      <c r="K398" s="84">
        <v>1.1000000000000001</v>
      </c>
      <c r="L398" s="84">
        <v>1034313500594</v>
      </c>
      <c r="M398" s="83" t="s">
        <v>2138</v>
      </c>
      <c r="N398" s="91" t="s">
        <v>2141</v>
      </c>
      <c r="O398" s="83" t="s">
        <v>2142</v>
      </c>
      <c r="P398" s="83" t="s">
        <v>1672</v>
      </c>
      <c r="Q398" s="86"/>
      <c r="R398" s="87"/>
      <c r="S398" s="87"/>
      <c r="T398" s="87"/>
      <c r="U398" s="87"/>
      <c r="V398" s="87"/>
      <c r="W398" s="87"/>
      <c r="X398" s="87"/>
      <c r="Y398" s="87"/>
      <c r="Z398" s="87"/>
      <c r="AA398" s="87"/>
      <c r="AB398" s="87"/>
      <c r="AC398" s="87"/>
      <c r="AD398" s="87"/>
      <c r="AE398" s="87"/>
      <c r="AF398" s="87"/>
      <c r="AG398" s="87"/>
      <c r="AH398" s="87"/>
      <c r="AI398" s="87"/>
      <c r="AJ398" s="87"/>
      <c r="AK398" s="87"/>
      <c r="AL398" s="87"/>
      <c r="AM398" s="87"/>
      <c r="AN398" s="87"/>
      <c r="AO398" s="87"/>
      <c r="AP398" s="87"/>
      <c r="AQ398" s="87"/>
      <c r="AR398" s="87"/>
      <c r="AS398" s="87"/>
      <c r="AT398" s="87"/>
      <c r="AU398" s="87"/>
      <c r="AV398" s="87"/>
      <c r="AW398" s="87"/>
      <c r="AX398" s="87"/>
      <c r="AY398" s="87"/>
      <c r="AZ398" s="87"/>
      <c r="BA398" s="87"/>
      <c r="BB398" s="87"/>
      <c r="BC398" s="87"/>
      <c r="BD398" s="87"/>
      <c r="BE398" s="87"/>
      <c r="BF398" s="87"/>
      <c r="BG398" s="87"/>
      <c r="BH398" s="87"/>
      <c r="BI398" s="87"/>
      <c r="BJ398" s="87"/>
      <c r="BK398" s="87"/>
      <c r="BL398" s="87"/>
      <c r="BM398" s="87"/>
      <c r="BN398" s="87"/>
      <c r="BO398" s="87"/>
      <c r="BP398" s="87"/>
      <c r="BQ398" s="87"/>
    </row>
    <row r="399" s="88" customFormat="1" ht="49.350000000000001" customHeight="1">
      <c r="A399" s="81">
        <v>90</v>
      </c>
      <c r="B399" s="82" t="s">
        <v>2143</v>
      </c>
      <c r="C399" s="83" t="s">
        <v>2144</v>
      </c>
      <c r="D399" s="83" t="s">
        <v>2145</v>
      </c>
      <c r="E399" s="83" t="s">
        <v>2146</v>
      </c>
      <c r="F399" s="83"/>
      <c r="G399" s="83" t="s">
        <v>401</v>
      </c>
      <c r="H399" s="84">
        <v>6</v>
      </c>
      <c r="I399" s="82">
        <v>2</v>
      </c>
      <c r="J399" s="84">
        <v>0</v>
      </c>
      <c r="K399" s="84">
        <v>1.1000000000000001</v>
      </c>
      <c r="L399" s="90">
        <v>1034313500594</v>
      </c>
      <c r="M399" s="83" t="s">
        <v>2144</v>
      </c>
      <c r="N399" s="91" t="s">
        <v>2147</v>
      </c>
      <c r="O399" s="83" t="s">
        <v>2148</v>
      </c>
      <c r="P399" s="83" t="s">
        <v>1672</v>
      </c>
      <c r="Q399" s="86"/>
      <c r="R399" s="87"/>
      <c r="S399" s="87"/>
      <c r="T399" s="87"/>
      <c r="U399" s="87"/>
      <c r="V399" s="87"/>
      <c r="W399" s="87"/>
      <c r="X399" s="87"/>
      <c r="Y399" s="87"/>
      <c r="Z399" s="87"/>
      <c r="AA399" s="87"/>
      <c r="AB399" s="87"/>
      <c r="AC399" s="87"/>
      <c r="AD399" s="87"/>
      <c r="AE399" s="87"/>
      <c r="AF399" s="87"/>
      <c r="AG399" s="87"/>
      <c r="AH399" s="87"/>
      <c r="AI399" s="87"/>
      <c r="AJ399" s="87"/>
      <c r="AK399" s="87"/>
      <c r="AL399" s="87"/>
      <c r="AM399" s="87"/>
      <c r="AN399" s="87"/>
      <c r="AO399" s="87"/>
      <c r="AP399" s="87"/>
      <c r="AQ399" s="87"/>
      <c r="AR399" s="87"/>
      <c r="AS399" s="87"/>
      <c r="AT399" s="87"/>
      <c r="AU399" s="87"/>
      <c r="AV399" s="87"/>
      <c r="AW399" s="87"/>
      <c r="AX399" s="87"/>
      <c r="AY399" s="87"/>
      <c r="AZ399" s="87"/>
      <c r="BA399" s="87"/>
      <c r="BB399" s="87"/>
      <c r="BC399" s="87"/>
      <c r="BD399" s="87"/>
      <c r="BE399" s="87"/>
      <c r="BF399" s="87"/>
      <c r="BG399" s="87"/>
      <c r="BH399" s="87"/>
      <c r="BI399" s="87"/>
      <c r="BJ399" s="87"/>
      <c r="BK399" s="87"/>
      <c r="BL399" s="87"/>
      <c r="BM399" s="87"/>
      <c r="BN399" s="87"/>
      <c r="BO399" s="87"/>
      <c r="BP399" s="87"/>
      <c r="BQ399" s="87"/>
    </row>
    <row r="400" ht="42" customHeight="1">
      <c r="A400" s="44">
        <v>91</v>
      </c>
      <c r="B400" s="21" t="s">
        <v>2149</v>
      </c>
      <c r="C400" s="26" t="s">
        <v>2150</v>
      </c>
      <c r="D400" s="22" t="s">
        <v>2151</v>
      </c>
      <c r="E400" s="22" t="s">
        <v>2152</v>
      </c>
      <c r="F400" s="22"/>
      <c r="G400" s="22" t="s">
        <v>228</v>
      </c>
      <c r="H400" s="30">
        <v>2</v>
      </c>
      <c r="I400" s="23">
        <v>1</v>
      </c>
      <c r="J400" s="28">
        <v>0</v>
      </c>
      <c r="K400" s="30">
        <v>0.75</v>
      </c>
      <c r="L400" s="30">
        <v>1054313550708</v>
      </c>
      <c r="M400" s="26" t="s">
        <v>2150</v>
      </c>
      <c r="N400" s="50" t="s">
        <v>1713</v>
      </c>
      <c r="O400" s="22" t="s">
        <v>2153</v>
      </c>
      <c r="P400" s="22" t="s">
        <v>1672</v>
      </c>
      <c r="Q400" s="7"/>
    </row>
    <row r="401" ht="36.75" customHeight="1">
      <c r="A401" s="44">
        <v>92</v>
      </c>
      <c r="B401" s="21" t="s">
        <v>2154</v>
      </c>
      <c r="C401" s="26" t="s">
        <v>2155</v>
      </c>
      <c r="D401" s="22" t="s">
        <v>2052</v>
      </c>
      <c r="E401" s="22" t="s">
        <v>2156</v>
      </c>
      <c r="F401" s="22"/>
      <c r="G401" s="22" t="s">
        <v>228</v>
      </c>
      <c r="H401" s="30">
        <v>2</v>
      </c>
      <c r="I401" s="23">
        <v>0</v>
      </c>
      <c r="J401" s="28">
        <v>1</v>
      </c>
      <c r="K401" s="30">
        <v>0.75</v>
      </c>
      <c r="L401" s="30">
        <v>1054313550708</v>
      </c>
      <c r="M401" s="26" t="s">
        <v>2155</v>
      </c>
      <c r="N401" s="50" t="s">
        <v>1713</v>
      </c>
      <c r="O401" s="22" t="s">
        <v>2157</v>
      </c>
      <c r="P401" s="22" t="s">
        <v>1672</v>
      </c>
      <c r="Q401" s="7"/>
    </row>
    <row r="402" s="88" customFormat="1" ht="60.799999999999997" customHeight="1">
      <c r="A402" s="81">
        <v>93</v>
      </c>
      <c r="B402" s="82" t="s">
        <v>2158</v>
      </c>
      <c r="C402" s="83" t="s">
        <v>2159</v>
      </c>
      <c r="D402" s="83" t="s">
        <v>2160</v>
      </c>
      <c r="E402" s="83" t="s">
        <v>2161</v>
      </c>
      <c r="F402" s="83"/>
      <c r="G402" s="83" t="s">
        <v>401</v>
      </c>
      <c r="H402" s="84">
        <v>6</v>
      </c>
      <c r="I402" s="82">
        <v>2</v>
      </c>
      <c r="J402" s="84">
        <v>0</v>
      </c>
      <c r="K402" s="84">
        <v>1.1000000000000001</v>
      </c>
      <c r="L402" s="84">
        <v>1034313500594</v>
      </c>
      <c r="M402" s="83" t="s">
        <v>2159</v>
      </c>
      <c r="N402" s="85" t="s">
        <v>2162</v>
      </c>
      <c r="O402" s="83" t="s">
        <v>2163</v>
      </c>
      <c r="P402" s="83" t="s">
        <v>1672</v>
      </c>
      <c r="Q402" s="86"/>
      <c r="R402" s="87"/>
      <c r="S402" s="87"/>
      <c r="T402" s="87"/>
      <c r="U402" s="87"/>
      <c r="V402" s="87"/>
      <c r="W402" s="87"/>
      <c r="X402" s="87"/>
      <c r="Y402" s="87"/>
      <c r="Z402" s="87"/>
      <c r="AA402" s="87"/>
      <c r="AB402" s="87"/>
      <c r="AC402" s="87"/>
      <c r="AD402" s="87"/>
      <c r="AE402" s="87"/>
      <c r="AF402" s="87"/>
      <c r="AG402" s="87"/>
      <c r="AH402" s="87"/>
      <c r="AI402" s="87"/>
      <c r="AJ402" s="87"/>
      <c r="AK402" s="87"/>
      <c r="AL402" s="87"/>
      <c r="AM402" s="87"/>
      <c r="AN402" s="87"/>
      <c r="AO402" s="87"/>
      <c r="AP402" s="87"/>
      <c r="AQ402" s="87"/>
      <c r="AR402" s="87"/>
      <c r="AS402" s="87"/>
      <c r="AT402" s="87"/>
      <c r="AU402" s="87"/>
      <c r="AV402" s="87"/>
      <c r="AW402" s="87"/>
      <c r="AX402" s="87"/>
      <c r="AY402" s="87"/>
      <c r="AZ402" s="87"/>
      <c r="BA402" s="87"/>
      <c r="BB402" s="87"/>
      <c r="BC402" s="87"/>
      <c r="BD402" s="87"/>
      <c r="BE402" s="87"/>
      <c r="BF402" s="87"/>
      <c r="BG402" s="87"/>
      <c r="BH402" s="87"/>
      <c r="BI402" s="87"/>
      <c r="BJ402" s="87"/>
      <c r="BK402" s="87"/>
      <c r="BL402" s="87"/>
      <c r="BM402" s="87"/>
      <c r="BN402" s="87"/>
      <c r="BO402" s="87"/>
      <c r="BP402" s="87"/>
      <c r="BQ402" s="87"/>
    </row>
    <row r="403" ht="43.5" customHeight="1">
      <c r="A403" s="44">
        <v>94</v>
      </c>
      <c r="B403" s="21" t="s">
        <v>2164</v>
      </c>
      <c r="C403" s="26" t="s">
        <v>2165</v>
      </c>
      <c r="D403" s="22" t="s">
        <v>2166</v>
      </c>
      <c r="E403" s="22" t="s">
        <v>2167</v>
      </c>
      <c r="F403" s="22"/>
      <c r="G403" s="22" t="s">
        <v>228</v>
      </c>
      <c r="H403" s="30">
        <v>5</v>
      </c>
      <c r="I403" s="23">
        <v>3</v>
      </c>
      <c r="J403" s="28">
        <v>0</v>
      </c>
      <c r="K403" s="30">
        <v>0.90000000000000002</v>
      </c>
      <c r="L403" s="30">
        <v>1204300011630</v>
      </c>
      <c r="M403" s="26" t="s">
        <v>2165</v>
      </c>
      <c r="N403" s="50" t="s">
        <v>2168</v>
      </c>
      <c r="O403" s="22" t="s">
        <v>2169</v>
      </c>
      <c r="P403" s="22" t="s">
        <v>1672</v>
      </c>
      <c r="Q403" s="7"/>
    </row>
    <row r="404" s="88" customFormat="1" ht="40.5" customHeight="1">
      <c r="A404" s="81">
        <v>95</v>
      </c>
      <c r="B404" s="82" t="s">
        <v>2170</v>
      </c>
      <c r="C404" s="83" t="s">
        <v>2080</v>
      </c>
      <c r="D404" s="83" t="s">
        <v>2171</v>
      </c>
      <c r="E404" s="83" t="s">
        <v>2172</v>
      </c>
      <c r="F404" s="83"/>
      <c r="G404" s="83" t="s">
        <v>401</v>
      </c>
      <c r="H404" s="84">
        <v>6</v>
      </c>
      <c r="I404" s="82">
        <v>2</v>
      </c>
      <c r="J404" s="84">
        <v>0</v>
      </c>
      <c r="K404" s="84">
        <v>1.1000000000000001</v>
      </c>
      <c r="L404" s="84">
        <v>1034313500594</v>
      </c>
      <c r="M404" s="83" t="s">
        <v>2080</v>
      </c>
      <c r="N404" s="91" t="s">
        <v>1719</v>
      </c>
      <c r="O404" s="83" t="s">
        <v>2173</v>
      </c>
      <c r="P404" s="83" t="s">
        <v>1672</v>
      </c>
      <c r="Q404" s="86"/>
      <c r="R404" s="87"/>
      <c r="S404" s="87"/>
      <c r="T404" s="87"/>
      <c r="U404" s="87"/>
      <c r="V404" s="87"/>
      <c r="W404" s="87"/>
      <c r="X404" s="87"/>
      <c r="Y404" s="87"/>
      <c r="Z404" s="87"/>
      <c r="AA404" s="87"/>
      <c r="AB404" s="87"/>
      <c r="AC404" s="87"/>
      <c r="AD404" s="87"/>
      <c r="AE404" s="87"/>
      <c r="AF404" s="87"/>
      <c r="AG404" s="87"/>
      <c r="AH404" s="87"/>
      <c r="AI404" s="87"/>
      <c r="AJ404" s="87"/>
      <c r="AK404" s="87"/>
      <c r="AL404" s="87"/>
      <c r="AM404" s="87"/>
      <c r="AN404" s="87"/>
      <c r="AO404" s="87"/>
      <c r="AP404" s="87"/>
      <c r="AQ404" s="87"/>
      <c r="AR404" s="87"/>
      <c r="AS404" s="87"/>
      <c r="AT404" s="87"/>
      <c r="AU404" s="87"/>
      <c r="AV404" s="87"/>
      <c r="AW404" s="87"/>
      <c r="AX404" s="87"/>
      <c r="AY404" s="87"/>
      <c r="AZ404" s="87"/>
      <c r="BA404" s="87"/>
      <c r="BB404" s="87"/>
      <c r="BC404" s="87"/>
      <c r="BD404" s="87"/>
      <c r="BE404" s="87"/>
      <c r="BF404" s="87"/>
      <c r="BG404" s="87"/>
      <c r="BH404" s="87"/>
      <c r="BI404" s="87"/>
      <c r="BJ404" s="87"/>
      <c r="BK404" s="87"/>
      <c r="BL404" s="87"/>
      <c r="BM404" s="87"/>
      <c r="BN404" s="87"/>
      <c r="BO404" s="87"/>
      <c r="BP404" s="87"/>
      <c r="BQ404" s="87"/>
    </row>
    <row r="405" s="88" customFormat="1" ht="42" customHeight="1">
      <c r="A405" s="81">
        <v>96</v>
      </c>
      <c r="B405" s="82" t="s">
        <v>2174</v>
      </c>
      <c r="C405" s="83" t="s">
        <v>2175</v>
      </c>
      <c r="D405" s="83" t="s">
        <v>2176</v>
      </c>
      <c r="E405" s="83" t="s">
        <v>2177</v>
      </c>
      <c r="F405" s="83"/>
      <c r="G405" s="83" t="s">
        <v>401</v>
      </c>
      <c r="H405" s="84">
        <v>6</v>
      </c>
      <c r="I405" s="82">
        <v>2</v>
      </c>
      <c r="J405" s="84">
        <v>0</v>
      </c>
      <c r="K405" s="84">
        <v>1.1000000000000001</v>
      </c>
      <c r="L405" s="84">
        <v>1034313500594</v>
      </c>
      <c r="M405" s="83" t="s">
        <v>2175</v>
      </c>
      <c r="N405" s="91" t="s">
        <v>1824</v>
      </c>
      <c r="O405" s="83" t="s">
        <v>2178</v>
      </c>
      <c r="P405" s="83" t="s">
        <v>1672</v>
      </c>
      <c r="Q405" s="86"/>
      <c r="R405" s="87"/>
      <c r="S405" s="87"/>
      <c r="T405" s="87"/>
      <c r="U405" s="87"/>
      <c r="V405" s="87"/>
      <c r="W405" s="87"/>
      <c r="X405" s="87"/>
      <c r="Y405" s="87"/>
      <c r="Z405" s="87"/>
      <c r="AA405" s="87"/>
      <c r="AB405" s="87"/>
      <c r="AC405" s="87"/>
      <c r="AD405" s="87"/>
      <c r="AE405" s="87"/>
      <c r="AF405" s="87"/>
      <c r="AG405" s="87"/>
      <c r="AH405" s="87"/>
      <c r="AI405" s="87"/>
      <c r="AJ405" s="87"/>
      <c r="AK405" s="87"/>
      <c r="AL405" s="87"/>
      <c r="AM405" s="87"/>
      <c r="AN405" s="87"/>
      <c r="AO405" s="87"/>
      <c r="AP405" s="87"/>
      <c r="AQ405" s="87"/>
      <c r="AR405" s="87"/>
      <c r="AS405" s="87"/>
      <c r="AT405" s="87"/>
      <c r="AU405" s="87"/>
      <c r="AV405" s="87"/>
      <c r="AW405" s="87"/>
      <c r="AX405" s="87"/>
      <c r="AY405" s="87"/>
      <c r="AZ405" s="87"/>
      <c r="BA405" s="87"/>
      <c r="BB405" s="87"/>
      <c r="BC405" s="87"/>
      <c r="BD405" s="87"/>
      <c r="BE405" s="87"/>
      <c r="BF405" s="87"/>
      <c r="BG405" s="87"/>
      <c r="BH405" s="87"/>
      <c r="BI405" s="87"/>
      <c r="BJ405" s="87"/>
      <c r="BK405" s="87"/>
      <c r="BL405" s="87"/>
      <c r="BM405" s="87"/>
      <c r="BN405" s="87"/>
      <c r="BO405" s="87"/>
      <c r="BP405" s="87"/>
      <c r="BQ405" s="87"/>
    </row>
    <row r="406" s="88" customFormat="1" ht="47.049999999999997" customHeight="1">
      <c r="A406" s="81">
        <v>97</v>
      </c>
      <c r="B406" s="82" t="s">
        <v>2179</v>
      </c>
      <c r="C406" s="83" t="s">
        <v>2180</v>
      </c>
      <c r="D406" s="83" t="s">
        <v>2181</v>
      </c>
      <c r="E406" s="83" t="s">
        <v>2182</v>
      </c>
      <c r="F406" s="83"/>
      <c r="G406" s="83" t="s">
        <v>401</v>
      </c>
      <c r="H406" s="84">
        <v>6</v>
      </c>
      <c r="I406" s="82">
        <v>2</v>
      </c>
      <c r="J406" s="84">
        <v>0</v>
      </c>
      <c r="K406" s="84">
        <v>1.1000000000000001</v>
      </c>
      <c r="L406" s="90">
        <v>1034313500594</v>
      </c>
      <c r="M406" s="83" t="s">
        <v>2180</v>
      </c>
      <c r="N406" s="91" t="s">
        <v>1670</v>
      </c>
      <c r="O406" s="83" t="s">
        <v>2183</v>
      </c>
      <c r="P406" s="83" t="s">
        <v>1672</v>
      </c>
      <c r="Q406" s="86"/>
      <c r="R406" s="87"/>
      <c r="S406" s="87"/>
      <c r="T406" s="87"/>
      <c r="U406" s="87"/>
      <c r="V406" s="87"/>
      <c r="W406" s="87"/>
      <c r="X406" s="87"/>
      <c r="Y406" s="87"/>
      <c r="Z406" s="87"/>
      <c r="AA406" s="87"/>
      <c r="AB406" s="87"/>
      <c r="AC406" s="87"/>
      <c r="AD406" s="87"/>
      <c r="AE406" s="87"/>
      <c r="AF406" s="87"/>
      <c r="AG406" s="87"/>
      <c r="AH406" s="87"/>
      <c r="AI406" s="87"/>
      <c r="AJ406" s="87"/>
      <c r="AK406" s="87"/>
      <c r="AL406" s="87"/>
      <c r="AM406" s="87"/>
      <c r="AN406" s="87"/>
      <c r="AO406" s="87"/>
      <c r="AP406" s="87"/>
      <c r="AQ406" s="87"/>
      <c r="AR406" s="87"/>
      <c r="AS406" s="87"/>
      <c r="AT406" s="87"/>
      <c r="AU406" s="87"/>
      <c r="AV406" s="87"/>
      <c r="AW406" s="87"/>
      <c r="AX406" s="87"/>
      <c r="AY406" s="87"/>
      <c r="AZ406" s="87"/>
      <c r="BA406" s="87"/>
      <c r="BB406" s="87"/>
      <c r="BC406" s="87"/>
      <c r="BD406" s="87"/>
      <c r="BE406" s="87"/>
      <c r="BF406" s="87"/>
      <c r="BG406" s="87"/>
      <c r="BH406" s="87"/>
      <c r="BI406" s="87"/>
      <c r="BJ406" s="87"/>
      <c r="BK406" s="87"/>
      <c r="BL406" s="87"/>
      <c r="BM406" s="87"/>
      <c r="BN406" s="87"/>
      <c r="BO406" s="87"/>
      <c r="BP406" s="87"/>
      <c r="BQ406" s="87"/>
    </row>
    <row r="407" s="88" customFormat="1" ht="52.799999999999997" customHeight="1">
      <c r="A407" s="81">
        <v>98</v>
      </c>
      <c r="B407" s="82" t="s">
        <v>2184</v>
      </c>
      <c r="C407" s="83" t="s">
        <v>2185</v>
      </c>
      <c r="D407" s="83" t="s">
        <v>2186</v>
      </c>
      <c r="E407" s="83" t="s">
        <v>2187</v>
      </c>
      <c r="F407" s="83"/>
      <c r="G407" s="83" t="s">
        <v>401</v>
      </c>
      <c r="H407" s="84">
        <v>6</v>
      </c>
      <c r="I407" s="82">
        <v>2</v>
      </c>
      <c r="J407" s="84">
        <v>0</v>
      </c>
      <c r="K407" s="84">
        <v>1.1000000000000001</v>
      </c>
      <c r="L407" s="90">
        <v>1034313500594</v>
      </c>
      <c r="M407" s="83" t="s">
        <v>2185</v>
      </c>
      <c r="N407" s="91" t="s">
        <v>1670</v>
      </c>
      <c r="O407" s="83" t="s">
        <v>2188</v>
      </c>
      <c r="P407" s="83" t="s">
        <v>1672</v>
      </c>
      <c r="Q407" s="86"/>
      <c r="R407" s="87"/>
      <c r="S407" s="87"/>
      <c r="T407" s="87"/>
      <c r="U407" s="87"/>
      <c r="V407" s="87"/>
      <c r="W407" s="87"/>
      <c r="X407" s="87"/>
      <c r="Y407" s="87"/>
      <c r="Z407" s="87"/>
      <c r="AA407" s="87"/>
      <c r="AB407" s="87"/>
      <c r="AC407" s="87"/>
      <c r="AD407" s="87"/>
      <c r="AE407" s="87"/>
      <c r="AF407" s="87"/>
      <c r="AG407" s="87"/>
      <c r="AH407" s="87"/>
      <c r="AI407" s="87"/>
      <c r="AJ407" s="87"/>
      <c r="AK407" s="87"/>
      <c r="AL407" s="87"/>
      <c r="AM407" s="87"/>
      <c r="AN407" s="87"/>
      <c r="AO407" s="87"/>
      <c r="AP407" s="87"/>
      <c r="AQ407" s="87"/>
      <c r="AR407" s="87"/>
      <c r="AS407" s="87"/>
      <c r="AT407" s="87"/>
      <c r="AU407" s="87"/>
      <c r="AV407" s="87"/>
      <c r="AW407" s="87"/>
      <c r="AX407" s="87"/>
      <c r="AY407" s="87"/>
      <c r="AZ407" s="87"/>
      <c r="BA407" s="87"/>
      <c r="BB407" s="87"/>
      <c r="BC407" s="87"/>
      <c r="BD407" s="87"/>
      <c r="BE407" s="87"/>
      <c r="BF407" s="87"/>
      <c r="BG407" s="87"/>
      <c r="BH407" s="87"/>
      <c r="BI407" s="87"/>
      <c r="BJ407" s="87"/>
      <c r="BK407" s="87"/>
      <c r="BL407" s="87"/>
      <c r="BM407" s="87"/>
      <c r="BN407" s="87"/>
      <c r="BO407" s="87"/>
      <c r="BP407" s="87"/>
      <c r="BQ407" s="87"/>
    </row>
    <row r="408" s="1" customFormat="1" ht="51.75" customHeight="1">
      <c r="A408" s="44">
        <v>99</v>
      </c>
      <c r="B408" s="21" t="s">
        <v>2189</v>
      </c>
      <c r="C408" s="22" t="s">
        <v>2190</v>
      </c>
      <c r="D408" s="22" t="s">
        <v>2191</v>
      </c>
      <c r="E408" s="22" t="s">
        <v>2192</v>
      </c>
      <c r="F408" s="22"/>
      <c r="G408" s="22" t="s">
        <v>228</v>
      </c>
      <c r="H408" s="30">
        <v>2</v>
      </c>
      <c r="I408" s="21">
        <v>0</v>
      </c>
      <c r="J408" s="30">
        <v>1</v>
      </c>
      <c r="K408" s="30">
        <v>1.1000000000000001</v>
      </c>
      <c r="L408" s="92">
        <v>1034313500594</v>
      </c>
      <c r="M408" s="22" t="s">
        <v>2190</v>
      </c>
      <c r="N408" s="50" t="s">
        <v>2129</v>
      </c>
      <c r="O408" s="22" t="s">
        <v>2193</v>
      </c>
      <c r="P408" s="22" t="s">
        <v>1672</v>
      </c>
      <c r="Q408" s="7"/>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4"/>
      <c r="BP408" s="4"/>
      <c r="BQ408" s="4"/>
    </row>
    <row r="409" ht="36.75" customHeight="1">
      <c r="A409" s="44">
        <v>100</v>
      </c>
      <c r="B409" s="21" t="s">
        <v>2194</v>
      </c>
      <c r="C409" s="26" t="s">
        <v>2195</v>
      </c>
      <c r="D409" s="22" t="s">
        <v>2196</v>
      </c>
      <c r="E409" s="22" t="s">
        <v>2197</v>
      </c>
      <c r="F409" s="22"/>
      <c r="G409" s="22" t="s">
        <v>228</v>
      </c>
      <c r="H409" s="30">
        <v>10</v>
      </c>
      <c r="I409" s="23">
        <v>0</v>
      </c>
      <c r="J409" s="28">
        <v>1</v>
      </c>
      <c r="K409" s="30">
        <v>9</v>
      </c>
      <c r="L409" s="30">
        <v>1034313501936</v>
      </c>
      <c r="M409" s="26" t="s">
        <v>2198</v>
      </c>
      <c r="N409" s="50" t="s">
        <v>1713</v>
      </c>
      <c r="O409" s="22" t="s">
        <v>2199</v>
      </c>
      <c r="P409" s="22" t="s">
        <v>1672</v>
      </c>
      <c r="Q409" s="7"/>
    </row>
    <row r="410" s="88" customFormat="1" ht="53.950000000000003" customHeight="1">
      <c r="A410" s="81">
        <v>101</v>
      </c>
      <c r="B410" s="82" t="s">
        <v>2200</v>
      </c>
      <c r="C410" s="83" t="s">
        <v>2201</v>
      </c>
      <c r="D410" s="83" t="s">
        <v>2202</v>
      </c>
      <c r="E410" s="83" t="s">
        <v>2203</v>
      </c>
      <c r="F410" s="83"/>
      <c r="G410" s="83" t="s">
        <v>401</v>
      </c>
      <c r="H410" s="84">
        <v>6</v>
      </c>
      <c r="I410" s="82">
        <v>2</v>
      </c>
      <c r="J410" s="84">
        <v>0</v>
      </c>
      <c r="K410" s="84">
        <v>1.1000000000000001</v>
      </c>
      <c r="L410" s="84">
        <v>1034313500594</v>
      </c>
      <c r="M410" s="83" t="s">
        <v>2201</v>
      </c>
      <c r="N410" s="91" t="s">
        <v>2204</v>
      </c>
      <c r="O410" s="83" t="s">
        <v>2205</v>
      </c>
      <c r="P410" s="83" t="s">
        <v>1672</v>
      </c>
      <c r="Q410" s="86"/>
      <c r="R410" s="87"/>
      <c r="S410" s="87"/>
      <c r="T410" s="87"/>
      <c r="U410" s="87"/>
      <c r="V410" s="87"/>
      <c r="W410" s="87"/>
      <c r="X410" s="87"/>
      <c r="Y410" s="87"/>
      <c r="Z410" s="87"/>
      <c r="AA410" s="87"/>
      <c r="AB410" s="87"/>
      <c r="AC410" s="87"/>
      <c r="AD410" s="87"/>
      <c r="AE410" s="87"/>
      <c r="AF410" s="87"/>
      <c r="AG410" s="87"/>
      <c r="AH410" s="87"/>
      <c r="AI410" s="87"/>
      <c r="AJ410" s="87"/>
      <c r="AK410" s="87"/>
      <c r="AL410" s="87"/>
      <c r="AM410" s="87"/>
      <c r="AN410" s="87"/>
      <c r="AO410" s="87"/>
      <c r="AP410" s="87"/>
      <c r="AQ410" s="87"/>
      <c r="AR410" s="87"/>
      <c r="AS410" s="87"/>
      <c r="AT410" s="87"/>
      <c r="AU410" s="87"/>
      <c r="AV410" s="87"/>
      <c r="AW410" s="87"/>
      <c r="AX410" s="87"/>
      <c r="AY410" s="87"/>
      <c r="AZ410" s="87"/>
      <c r="BA410" s="87"/>
      <c r="BB410" s="87"/>
      <c r="BC410" s="87"/>
      <c r="BD410" s="87"/>
      <c r="BE410" s="87"/>
      <c r="BF410" s="87"/>
      <c r="BG410" s="87"/>
      <c r="BH410" s="87"/>
      <c r="BI410" s="87"/>
      <c r="BJ410" s="87"/>
      <c r="BK410" s="87"/>
      <c r="BL410" s="87"/>
      <c r="BM410" s="87"/>
      <c r="BN410" s="87"/>
      <c r="BO410" s="87"/>
      <c r="BP410" s="87"/>
      <c r="BQ410" s="87"/>
    </row>
    <row r="411" ht="31.5" customHeight="1">
      <c r="A411" s="44">
        <v>102</v>
      </c>
      <c r="B411" s="21" t="s">
        <v>2206</v>
      </c>
      <c r="C411" s="26" t="s">
        <v>2207</v>
      </c>
      <c r="D411" s="22" t="s">
        <v>2208</v>
      </c>
      <c r="E411" s="22" t="s">
        <v>2209</v>
      </c>
      <c r="F411" s="22"/>
      <c r="G411" s="22" t="s">
        <v>228</v>
      </c>
      <c r="H411" s="30">
        <v>1</v>
      </c>
      <c r="I411" s="23">
        <v>0</v>
      </c>
      <c r="J411" s="28">
        <v>1</v>
      </c>
      <c r="K411" s="30">
        <v>0.23999999999999999</v>
      </c>
      <c r="L411" s="30"/>
      <c r="M411" s="26" t="s">
        <v>2207</v>
      </c>
      <c r="N411" s="50" t="s">
        <v>2210</v>
      </c>
      <c r="O411" s="22" t="s">
        <v>2211</v>
      </c>
      <c r="P411" s="22" t="s">
        <v>1672</v>
      </c>
      <c r="Q411" s="7"/>
    </row>
    <row r="412" ht="34.5" customHeight="1">
      <c r="A412" s="44">
        <v>103</v>
      </c>
      <c r="B412" s="21" t="s">
        <v>2212</v>
      </c>
      <c r="C412" s="26" t="s">
        <v>2213</v>
      </c>
      <c r="D412" s="22" t="s">
        <v>2214</v>
      </c>
      <c r="E412" s="22" t="s">
        <v>2215</v>
      </c>
      <c r="F412" s="22"/>
      <c r="G412" s="22" t="s">
        <v>228</v>
      </c>
      <c r="H412" s="30">
        <v>1</v>
      </c>
      <c r="I412" s="23">
        <v>0</v>
      </c>
      <c r="J412" s="28">
        <v>1</v>
      </c>
      <c r="K412" s="30">
        <v>0.23999999999999999</v>
      </c>
      <c r="L412" s="30"/>
      <c r="M412" s="26" t="s">
        <v>2213</v>
      </c>
      <c r="N412" s="50" t="s">
        <v>2216</v>
      </c>
      <c r="O412" s="22" t="s">
        <v>2217</v>
      </c>
      <c r="P412" s="22" t="s">
        <v>1672</v>
      </c>
      <c r="Q412" s="7"/>
    </row>
    <row r="413" ht="31.5" customHeight="1">
      <c r="A413" s="44">
        <v>104</v>
      </c>
      <c r="B413" s="21" t="s">
        <v>2218</v>
      </c>
      <c r="C413" s="26" t="s">
        <v>2219</v>
      </c>
      <c r="D413" s="22" t="s">
        <v>2220</v>
      </c>
      <c r="E413" s="22" t="s">
        <v>2221</v>
      </c>
      <c r="F413" s="22"/>
      <c r="G413" s="22" t="s">
        <v>228</v>
      </c>
      <c r="H413" s="30">
        <v>1</v>
      </c>
      <c r="I413" s="23">
        <v>0</v>
      </c>
      <c r="J413" s="28">
        <v>1</v>
      </c>
      <c r="K413" s="30">
        <v>0.23999999999999999</v>
      </c>
      <c r="L413" s="30"/>
      <c r="M413" s="26" t="s">
        <v>2219</v>
      </c>
      <c r="N413" s="50" t="s">
        <v>2216</v>
      </c>
      <c r="O413" s="22" t="s">
        <v>2222</v>
      </c>
      <c r="P413" s="22" t="s">
        <v>1672</v>
      </c>
      <c r="Q413" s="7"/>
    </row>
    <row r="414" ht="36" customHeight="1">
      <c r="A414" s="44">
        <v>105</v>
      </c>
      <c r="B414" s="21" t="s">
        <v>2223</v>
      </c>
      <c r="C414" s="26" t="s">
        <v>2224</v>
      </c>
      <c r="D414" s="22" t="s">
        <v>2225</v>
      </c>
      <c r="E414" s="22" t="s">
        <v>2226</v>
      </c>
      <c r="F414" s="22"/>
      <c r="G414" s="22" t="s">
        <v>35</v>
      </c>
      <c r="H414" s="30">
        <v>1</v>
      </c>
      <c r="I414" s="23">
        <v>0</v>
      </c>
      <c r="J414" s="28">
        <v>1</v>
      </c>
      <c r="K414" s="30">
        <v>0.35999999999999999</v>
      </c>
      <c r="L414" s="30"/>
      <c r="M414" s="26" t="s">
        <v>2224</v>
      </c>
      <c r="N414" s="50" t="s">
        <v>2216</v>
      </c>
      <c r="O414" s="22" t="s">
        <v>2227</v>
      </c>
      <c r="P414" s="22" t="s">
        <v>1672</v>
      </c>
      <c r="Q414" s="7"/>
    </row>
    <row r="415" ht="36" customHeight="1">
      <c r="A415" s="44">
        <v>106</v>
      </c>
      <c r="B415" s="21" t="s">
        <v>2228</v>
      </c>
      <c r="C415" s="26" t="s">
        <v>2229</v>
      </c>
      <c r="D415" s="22" t="s">
        <v>2230</v>
      </c>
      <c r="E415" s="22" t="s">
        <v>2231</v>
      </c>
      <c r="F415" s="22"/>
      <c r="G415" s="22" t="s">
        <v>228</v>
      </c>
      <c r="H415" s="30">
        <v>1</v>
      </c>
      <c r="I415" s="23">
        <v>0</v>
      </c>
      <c r="J415" s="28">
        <v>1</v>
      </c>
      <c r="K415" s="30">
        <v>0.23999999999999999</v>
      </c>
      <c r="L415" s="30"/>
      <c r="M415" s="26" t="s">
        <v>2229</v>
      </c>
      <c r="N415" s="50" t="s">
        <v>2216</v>
      </c>
      <c r="O415" s="22" t="s">
        <v>2232</v>
      </c>
      <c r="P415" s="22" t="s">
        <v>1672</v>
      </c>
      <c r="Q415" s="7"/>
    </row>
    <row r="416" ht="42" customHeight="1">
      <c r="A416" s="44">
        <v>107</v>
      </c>
      <c r="B416" s="21" t="s">
        <v>2233</v>
      </c>
      <c r="C416" s="26" t="s">
        <v>1968</v>
      </c>
      <c r="D416" s="22" t="s">
        <v>2234</v>
      </c>
      <c r="E416" s="22" t="s">
        <v>2235</v>
      </c>
      <c r="F416" s="22"/>
      <c r="G416" s="22" t="s">
        <v>2236</v>
      </c>
      <c r="H416" s="30">
        <v>2</v>
      </c>
      <c r="I416" s="23">
        <v>1</v>
      </c>
      <c r="J416" s="28">
        <v>0</v>
      </c>
      <c r="K416" s="30">
        <v>0.75</v>
      </c>
      <c r="L416" s="30">
        <v>1035006119587</v>
      </c>
      <c r="M416" s="26" t="s">
        <v>1968</v>
      </c>
      <c r="N416" s="50" t="s">
        <v>2083</v>
      </c>
      <c r="O416" s="22" t="s">
        <v>2084</v>
      </c>
      <c r="P416" s="22" t="s">
        <v>1672</v>
      </c>
      <c r="Q416" s="7"/>
    </row>
    <row r="417" ht="48" customHeight="1">
      <c r="A417" s="44">
        <v>108</v>
      </c>
      <c r="B417" s="21" t="s">
        <v>2237</v>
      </c>
      <c r="C417" s="26" t="s">
        <v>2238</v>
      </c>
      <c r="D417" s="22" t="s">
        <v>2239</v>
      </c>
      <c r="E417" s="22" t="s">
        <v>2240</v>
      </c>
      <c r="F417" s="22"/>
      <c r="G417" s="22" t="s">
        <v>228</v>
      </c>
      <c r="H417" s="30">
        <v>2</v>
      </c>
      <c r="I417" s="23">
        <v>2</v>
      </c>
      <c r="J417" s="28">
        <v>0</v>
      </c>
      <c r="K417" s="30">
        <v>1.1000000000000001</v>
      </c>
      <c r="L417" s="30">
        <v>1034313500594</v>
      </c>
      <c r="M417" s="26" t="s">
        <v>2238</v>
      </c>
      <c r="N417" s="89" t="s">
        <v>1676</v>
      </c>
      <c r="O417" s="22" t="s">
        <v>2241</v>
      </c>
      <c r="P417" s="22" t="s">
        <v>1672</v>
      </c>
      <c r="Q417" s="7"/>
    </row>
    <row r="418" ht="43.5" customHeight="1">
      <c r="A418" s="44">
        <v>109</v>
      </c>
      <c r="B418" s="21" t="s">
        <v>2242</v>
      </c>
      <c r="C418" s="26" t="s">
        <v>1904</v>
      </c>
      <c r="D418" s="26" t="s">
        <v>2243</v>
      </c>
      <c r="E418" s="22" t="s">
        <v>2244</v>
      </c>
      <c r="F418" s="22"/>
      <c r="G418" s="22" t="s">
        <v>57</v>
      </c>
      <c r="H418" s="30">
        <v>2</v>
      </c>
      <c r="I418" s="23">
        <v>0</v>
      </c>
      <c r="J418" s="28">
        <v>1</v>
      </c>
      <c r="K418" s="30">
        <v>0.75</v>
      </c>
      <c r="L418" s="30">
        <v>1094312000310</v>
      </c>
      <c r="M418" s="26" t="s">
        <v>1904</v>
      </c>
      <c r="N418" s="50" t="s">
        <v>2245</v>
      </c>
      <c r="O418" s="22" t="s">
        <v>2246</v>
      </c>
      <c r="P418" s="22" t="s">
        <v>1672</v>
      </c>
      <c r="Q418" s="7"/>
    </row>
    <row r="419" s="1" customFormat="1" ht="39.75" customHeight="1">
      <c r="A419" s="44">
        <v>110</v>
      </c>
      <c r="B419" s="21" t="s">
        <v>2247</v>
      </c>
      <c r="C419" s="22" t="s">
        <v>1998</v>
      </c>
      <c r="D419" s="22" t="s">
        <v>2248</v>
      </c>
      <c r="E419" s="22" t="s">
        <v>2249</v>
      </c>
      <c r="F419" s="22"/>
      <c r="G419" s="22" t="s">
        <v>57</v>
      </c>
      <c r="H419" s="30">
        <v>6</v>
      </c>
      <c r="I419" s="21">
        <v>1</v>
      </c>
      <c r="J419" s="30">
        <v>0</v>
      </c>
      <c r="K419" s="30">
        <v>1.1000000000000001</v>
      </c>
      <c r="L419" s="30">
        <v>1054313550708</v>
      </c>
      <c r="M419" s="22" t="s">
        <v>1998</v>
      </c>
      <c r="N419" s="50" t="s">
        <v>1713</v>
      </c>
      <c r="O419" s="22" t="s">
        <v>2250</v>
      </c>
      <c r="P419" s="100" t="s">
        <v>2251</v>
      </c>
      <c r="Q419" s="68"/>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4"/>
      <c r="BP419" s="4"/>
      <c r="BQ419" s="4"/>
    </row>
    <row r="420" s="88" customFormat="1" ht="47.049999999999997" customHeight="1">
      <c r="A420" s="81">
        <v>111</v>
      </c>
      <c r="B420" s="82" t="s">
        <v>2252</v>
      </c>
      <c r="C420" s="83" t="s">
        <v>2253</v>
      </c>
      <c r="D420" s="83" t="s">
        <v>2254</v>
      </c>
      <c r="E420" s="83" t="s">
        <v>2255</v>
      </c>
      <c r="F420" s="83"/>
      <c r="G420" s="83" t="s">
        <v>57</v>
      </c>
      <c r="H420" s="84">
        <v>6</v>
      </c>
      <c r="I420" s="82">
        <v>2</v>
      </c>
      <c r="J420" s="84">
        <v>0</v>
      </c>
      <c r="K420" s="84">
        <v>1.1000000000000001</v>
      </c>
      <c r="L420" s="84">
        <v>1034313500594</v>
      </c>
      <c r="M420" s="83" t="s">
        <v>2253</v>
      </c>
      <c r="N420" s="91" t="s">
        <v>2204</v>
      </c>
      <c r="O420" s="83" t="s">
        <v>2256</v>
      </c>
      <c r="P420" s="83" t="s">
        <v>1672</v>
      </c>
      <c r="Q420" s="86"/>
      <c r="R420" s="87"/>
      <c r="S420" s="87"/>
      <c r="T420" s="87"/>
      <c r="U420" s="87"/>
      <c r="V420" s="87"/>
      <c r="W420" s="87"/>
      <c r="X420" s="87"/>
      <c r="Y420" s="87"/>
      <c r="Z420" s="87"/>
      <c r="AA420" s="87"/>
      <c r="AB420" s="87"/>
      <c r="AC420" s="87"/>
      <c r="AD420" s="87"/>
      <c r="AE420" s="87"/>
      <c r="AF420" s="87"/>
      <c r="AG420" s="87"/>
      <c r="AH420" s="87"/>
      <c r="AI420" s="87"/>
      <c r="AJ420" s="87"/>
      <c r="AK420" s="87"/>
      <c r="AL420" s="87"/>
      <c r="AM420" s="87"/>
      <c r="AN420" s="87"/>
      <c r="AO420" s="87"/>
      <c r="AP420" s="87"/>
      <c r="AQ420" s="87"/>
      <c r="AR420" s="87"/>
      <c r="AS420" s="87"/>
      <c r="AT420" s="87"/>
      <c r="AU420" s="87"/>
      <c r="AV420" s="87"/>
      <c r="AW420" s="87"/>
      <c r="AX420" s="87"/>
      <c r="AY420" s="87"/>
      <c r="AZ420" s="87"/>
      <c r="BA420" s="87"/>
      <c r="BB420" s="87"/>
      <c r="BC420" s="87"/>
      <c r="BD420" s="87"/>
      <c r="BE420" s="87"/>
      <c r="BF420" s="87"/>
      <c r="BG420" s="87"/>
      <c r="BH420" s="87"/>
      <c r="BI420" s="87"/>
      <c r="BJ420" s="87"/>
      <c r="BK420" s="87"/>
      <c r="BL420" s="87"/>
      <c r="BM420" s="87"/>
      <c r="BN420" s="87"/>
      <c r="BO420" s="87"/>
      <c r="BP420" s="87"/>
      <c r="BQ420" s="87"/>
    </row>
    <row r="421" ht="39.75" customHeight="1">
      <c r="A421" s="44">
        <v>112</v>
      </c>
      <c r="B421" s="21" t="s">
        <v>2257</v>
      </c>
      <c r="C421" s="26" t="s">
        <v>2258</v>
      </c>
      <c r="D421" s="26" t="s">
        <v>2259</v>
      </c>
      <c r="E421" s="22" t="s">
        <v>2260</v>
      </c>
      <c r="F421" s="22"/>
      <c r="G421" s="22" t="s">
        <v>57</v>
      </c>
      <c r="H421" s="30">
        <v>1</v>
      </c>
      <c r="I421" s="23">
        <v>1</v>
      </c>
      <c r="J421" s="28">
        <v>0</v>
      </c>
      <c r="K421" s="30">
        <v>0.75</v>
      </c>
      <c r="L421" s="30">
        <v>319435000017521</v>
      </c>
      <c r="M421" s="26" t="s">
        <v>2258</v>
      </c>
      <c r="N421" s="50" t="s">
        <v>2261</v>
      </c>
      <c r="O421" s="22" t="s">
        <v>2262</v>
      </c>
      <c r="P421" s="22" t="s">
        <v>2263</v>
      </c>
      <c r="Q421" s="7"/>
    </row>
    <row r="422" ht="40.149999999999999" customHeight="1">
      <c r="A422" s="44">
        <v>113</v>
      </c>
      <c r="B422" s="21" t="s">
        <v>2264</v>
      </c>
      <c r="C422" s="22" t="s">
        <v>2265</v>
      </c>
      <c r="D422" s="26" t="s">
        <v>2266</v>
      </c>
      <c r="E422" s="22" t="s">
        <v>2267</v>
      </c>
      <c r="F422" s="22"/>
      <c r="G422" s="22" t="s">
        <v>57</v>
      </c>
      <c r="H422" s="30">
        <v>6</v>
      </c>
      <c r="I422" s="23">
        <v>2</v>
      </c>
      <c r="J422" s="28">
        <v>0</v>
      </c>
      <c r="K422" s="30">
        <v>1.1000000000000001</v>
      </c>
      <c r="L422" s="30">
        <v>1034313500594</v>
      </c>
      <c r="M422" s="26" t="s">
        <v>2265</v>
      </c>
      <c r="N422" s="50" t="s">
        <v>2268</v>
      </c>
      <c r="O422" s="22" t="s">
        <v>2227</v>
      </c>
      <c r="P422" s="22" t="s">
        <v>1672</v>
      </c>
      <c r="Q422" s="7"/>
    </row>
    <row r="423" ht="33.75" customHeight="1">
      <c r="A423" s="44">
        <v>114</v>
      </c>
      <c r="B423" s="21" t="s">
        <v>2269</v>
      </c>
      <c r="C423" s="26" t="s">
        <v>2270</v>
      </c>
      <c r="D423" s="26" t="s">
        <v>2271</v>
      </c>
      <c r="E423" s="22">
        <v>50.248100000000001</v>
      </c>
      <c r="F423" s="22"/>
      <c r="G423" s="22" t="s">
        <v>35</v>
      </c>
      <c r="H423" s="30">
        <v>2</v>
      </c>
      <c r="I423" s="23">
        <v>0</v>
      </c>
      <c r="J423" s="28">
        <v>1</v>
      </c>
      <c r="K423" s="30" t="s">
        <v>1529</v>
      </c>
      <c r="L423" s="30">
        <v>1024300754444</v>
      </c>
      <c r="M423" s="26" t="s">
        <v>2270</v>
      </c>
      <c r="N423" s="50" t="s">
        <v>2272</v>
      </c>
      <c r="O423" s="22" t="s">
        <v>2232</v>
      </c>
      <c r="P423" s="22" t="s">
        <v>1672</v>
      </c>
      <c r="Q423" s="7"/>
    </row>
    <row r="424" ht="39" customHeight="1">
      <c r="A424" s="44">
        <v>115</v>
      </c>
      <c r="B424" s="21" t="s">
        <v>2273</v>
      </c>
      <c r="C424" s="26" t="s">
        <v>2274</v>
      </c>
      <c r="D424" s="26" t="s">
        <v>2275</v>
      </c>
      <c r="E424" s="22" t="s">
        <v>2276</v>
      </c>
      <c r="F424" s="22"/>
      <c r="G424" s="22" t="s">
        <v>35</v>
      </c>
      <c r="H424" s="30">
        <v>2</v>
      </c>
      <c r="I424" s="23">
        <v>0</v>
      </c>
      <c r="J424" s="28">
        <v>1</v>
      </c>
      <c r="K424" s="30" t="s">
        <v>1529</v>
      </c>
      <c r="L424" s="30">
        <v>1075260020043</v>
      </c>
      <c r="M424" s="26" t="s">
        <v>2274</v>
      </c>
      <c r="N424" s="50" t="s">
        <v>2277</v>
      </c>
      <c r="O424" s="22" t="s">
        <v>2232</v>
      </c>
      <c r="P424" s="22" t="s">
        <v>1672</v>
      </c>
      <c r="Q424" s="7"/>
    </row>
    <row r="425" ht="52.5" customHeight="1">
      <c r="A425" s="44">
        <v>116</v>
      </c>
      <c r="B425" s="21" t="s">
        <v>2278</v>
      </c>
      <c r="C425" s="26" t="s">
        <v>2279</v>
      </c>
      <c r="D425" s="26" t="s">
        <v>2280</v>
      </c>
      <c r="E425" s="22" t="s">
        <v>2281</v>
      </c>
      <c r="F425" s="22"/>
      <c r="G425" s="22" t="s">
        <v>35</v>
      </c>
      <c r="H425" s="30">
        <v>1</v>
      </c>
      <c r="I425" s="23">
        <v>0</v>
      </c>
      <c r="J425" s="28">
        <v>1</v>
      </c>
      <c r="K425" s="30">
        <v>0.23999999999999999</v>
      </c>
      <c r="L425" s="30"/>
      <c r="M425" s="62" t="s">
        <v>2279</v>
      </c>
      <c r="N425" s="50" t="s">
        <v>2282</v>
      </c>
      <c r="O425" s="22" t="s">
        <v>2283</v>
      </c>
      <c r="P425" s="22" t="s">
        <v>1672</v>
      </c>
      <c r="Q425" s="7"/>
    </row>
    <row r="426" ht="45" customHeight="1">
      <c r="A426" s="44">
        <v>117</v>
      </c>
      <c r="B426" s="21" t="s">
        <v>2284</v>
      </c>
      <c r="C426" s="26" t="s">
        <v>2285</v>
      </c>
      <c r="D426" s="26" t="s">
        <v>2286</v>
      </c>
      <c r="E426" s="22" t="s">
        <v>2287</v>
      </c>
      <c r="F426" s="22"/>
      <c r="G426" s="22" t="s">
        <v>35</v>
      </c>
      <c r="H426" s="30">
        <v>1</v>
      </c>
      <c r="I426" s="23">
        <v>0</v>
      </c>
      <c r="J426" s="28">
        <v>2</v>
      </c>
      <c r="K426" s="30">
        <v>0.23999999999999999</v>
      </c>
      <c r="L426" s="30"/>
      <c r="M426" s="26" t="s">
        <v>2285</v>
      </c>
      <c r="N426" s="50" t="s">
        <v>2282</v>
      </c>
      <c r="O426" s="22" t="s">
        <v>2288</v>
      </c>
      <c r="P426" s="22" t="s">
        <v>1672</v>
      </c>
      <c r="Q426" s="7"/>
    </row>
    <row r="427" ht="39" customHeight="1">
      <c r="A427" s="44">
        <v>118</v>
      </c>
      <c r="B427" s="21" t="s">
        <v>2289</v>
      </c>
      <c r="C427" s="26" t="s">
        <v>2290</v>
      </c>
      <c r="D427" s="26" t="s">
        <v>2291</v>
      </c>
      <c r="E427" s="22" t="s">
        <v>2292</v>
      </c>
      <c r="F427" s="22"/>
      <c r="G427" s="22" t="s">
        <v>35</v>
      </c>
      <c r="H427" s="30">
        <v>1</v>
      </c>
      <c r="I427" s="23">
        <v>0</v>
      </c>
      <c r="J427" s="28">
        <v>2</v>
      </c>
      <c r="K427" s="30">
        <v>0.23999999999999999</v>
      </c>
      <c r="L427" s="30"/>
      <c r="M427" s="26" t="s">
        <v>2290</v>
      </c>
      <c r="N427" s="50" t="s">
        <v>2282</v>
      </c>
      <c r="O427" s="22" t="s">
        <v>2293</v>
      </c>
      <c r="P427" s="22" t="s">
        <v>1672</v>
      </c>
      <c r="Q427" s="7"/>
    </row>
    <row r="428" ht="53.950000000000003" customHeight="1">
      <c r="A428" s="44">
        <v>119</v>
      </c>
      <c r="B428" s="21" t="s">
        <v>2294</v>
      </c>
      <c r="C428" s="26" t="s">
        <v>2295</v>
      </c>
      <c r="D428" s="26" t="s">
        <v>2296</v>
      </c>
      <c r="E428" s="22" t="s">
        <v>2297</v>
      </c>
      <c r="F428" s="22"/>
      <c r="G428" s="22" t="s">
        <v>35</v>
      </c>
      <c r="H428" s="30">
        <v>1</v>
      </c>
      <c r="I428" s="23">
        <v>0</v>
      </c>
      <c r="J428" s="28">
        <v>1</v>
      </c>
      <c r="K428" s="30">
        <v>0.23999999999999999</v>
      </c>
      <c r="L428" s="30">
        <v>319435000000145</v>
      </c>
      <c r="M428" s="26" t="s">
        <v>1697</v>
      </c>
      <c r="N428" s="22" t="s">
        <v>2054</v>
      </c>
      <c r="O428" s="22" t="s">
        <v>2298</v>
      </c>
      <c r="P428" s="22" t="s">
        <v>1672</v>
      </c>
      <c r="Q428" s="7"/>
    </row>
    <row r="429" ht="33.75" customHeight="1">
      <c r="A429" s="44">
        <v>120</v>
      </c>
      <c r="B429" s="21" t="s">
        <v>2299</v>
      </c>
      <c r="C429" s="26" t="s">
        <v>2300</v>
      </c>
      <c r="D429" s="26" t="s">
        <v>2301</v>
      </c>
      <c r="E429" s="22" t="s">
        <v>2302</v>
      </c>
      <c r="F429" s="22"/>
      <c r="G429" s="22" t="s">
        <v>35</v>
      </c>
      <c r="H429" s="30">
        <v>1</v>
      </c>
      <c r="I429" s="23">
        <v>0</v>
      </c>
      <c r="J429" s="28">
        <v>1</v>
      </c>
      <c r="K429" s="30">
        <v>0.12</v>
      </c>
      <c r="L429" s="30"/>
      <c r="M429" s="26" t="s">
        <v>2300</v>
      </c>
      <c r="N429" s="50" t="s">
        <v>2282</v>
      </c>
      <c r="O429" s="22" t="s">
        <v>2303</v>
      </c>
      <c r="P429" s="22" t="s">
        <v>1672</v>
      </c>
      <c r="Q429" s="7"/>
    </row>
    <row r="430" ht="39.75" customHeight="1">
      <c r="A430" s="44">
        <v>121</v>
      </c>
      <c r="B430" s="21" t="s">
        <v>2304</v>
      </c>
      <c r="C430" s="26" t="s">
        <v>2305</v>
      </c>
      <c r="D430" s="26" t="s">
        <v>2306</v>
      </c>
      <c r="E430" s="22" t="s">
        <v>2307</v>
      </c>
      <c r="F430" s="22"/>
      <c r="G430" s="22" t="s">
        <v>35</v>
      </c>
      <c r="H430" s="30">
        <v>1</v>
      </c>
      <c r="I430" s="23">
        <v>0</v>
      </c>
      <c r="J430" s="28">
        <v>1</v>
      </c>
      <c r="K430" s="30">
        <v>0.12</v>
      </c>
      <c r="L430" s="30"/>
      <c r="M430" s="26" t="s">
        <v>2305</v>
      </c>
      <c r="N430" s="50" t="s">
        <v>2282</v>
      </c>
      <c r="O430" s="22" t="s">
        <v>2308</v>
      </c>
      <c r="P430" s="22" t="s">
        <v>1672</v>
      </c>
      <c r="Q430" s="7"/>
    </row>
    <row r="431" ht="39.75" customHeight="1">
      <c r="A431" s="44">
        <v>122</v>
      </c>
      <c r="B431" s="21" t="s">
        <v>2309</v>
      </c>
      <c r="C431" s="26" t="s">
        <v>2310</v>
      </c>
      <c r="D431" s="26" t="s">
        <v>2311</v>
      </c>
      <c r="E431" s="22" t="s">
        <v>2312</v>
      </c>
      <c r="F431" s="22"/>
      <c r="G431" s="22" t="s">
        <v>35</v>
      </c>
      <c r="H431" s="30">
        <v>1</v>
      </c>
      <c r="I431" s="23">
        <v>0</v>
      </c>
      <c r="J431" s="28">
        <v>1</v>
      </c>
      <c r="K431" s="30">
        <v>0.23999999999999999</v>
      </c>
      <c r="L431" s="30"/>
      <c r="M431" s="26" t="s">
        <v>2310</v>
      </c>
      <c r="N431" s="50" t="s">
        <v>2313</v>
      </c>
      <c r="O431" s="22" t="s">
        <v>2314</v>
      </c>
      <c r="P431" s="22" t="s">
        <v>1672</v>
      </c>
      <c r="Q431" s="7"/>
    </row>
    <row r="432" ht="37.5" customHeight="1">
      <c r="A432" s="44">
        <v>123</v>
      </c>
      <c r="B432" s="21" t="s">
        <v>2315</v>
      </c>
      <c r="C432" s="26" t="s">
        <v>2316</v>
      </c>
      <c r="D432" s="26" t="s">
        <v>2317</v>
      </c>
      <c r="E432" s="22" t="s">
        <v>2318</v>
      </c>
      <c r="F432" s="22"/>
      <c r="G432" s="22" t="s">
        <v>228</v>
      </c>
      <c r="H432" s="30">
        <v>1</v>
      </c>
      <c r="I432" s="23">
        <v>0</v>
      </c>
      <c r="J432" s="28">
        <v>1</v>
      </c>
      <c r="K432" s="30">
        <v>0.12</v>
      </c>
      <c r="L432" s="30"/>
      <c r="M432" s="26" t="s">
        <v>2316</v>
      </c>
      <c r="N432" s="50" t="s">
        <v>2319</v>
      </c>
      <c r="O432" s="22" t="s">
        <v>2232</v>
      </c>
      <c r="P432" s="22" t="s">
        <v>1672</v>
      </c>
      <c r="Q432" s="7"/>
    </row>
    <row r="433" ht="39.75" customHeight="1">
      <c r="A433" s="44">
        <v>124</v>
      </c>
      <c r="B433" s="21" t="s">
        <v>2320</v>
      </c>
      <c r="C433" s="26" t="s">
        <v>2321</v>
      </c>
      <c r="D433" s="26" t="s">
        <v>2322</v>
      </c>
      <c r="E433" s="22" t="s">
        <v>2323</v>
      </c>
      <c r="F433" s="22"/>
      <c r="G433" s="22" t="s">
        <v>35</v>
      </c>
      <c r="H433" s="30">
        <v>1</v>
      </c>
      <c r="I433" s="23">
        <v>0</v>
      </c>
      <c r="J433" s="28">
        <v>1</v>
      </c>
      <c r="K433" s="30">
        <v>0.12</v>
      </c>
      <c r="L433" s="30"/>
      <c r="M433" s="26" t="s">
        <v>2321</v>
      </c>
      <c r="N433" s="50" t="s">
        <v>2324</v>
      </c>
      <c r="O433" s="22" t="s">
        <v>2325</v>
      </c>
      <c r="P433" s="22" t="s">
        <v>1672</v>
      </c>
      <c r="Q433" s="7"/>
    </row>
    <row r="434" ht="40.5" customHeight="1">
      <c r="A434" s="44">
        <v>125</v>
      </c>
      <c r="B434" s="21" t="s">
        <v>2326</v>
      </c>
      <c r="C434" s="26" t="s">
        <v>2327</v>
      </c>
      <c r="D434" s="26" t="s">
        <v>2328</v>
      </c>
      <c r="E434" s="22" t="s">
        <v>2329</v>
      </c>
      <c r="F434" s="22"/>
      <c r="G434" s="22" t="s">
        <v>35</v>
      </c>
      <c r="H434" s="30">
        <v>1</v>
      </c>
      <c r="I434" s="23">
        <v>0</v>
      </c>
      <c r="J434" s="28">
        <v>1</v>
      </c>
      <c r="K434" s="30">
        <v>0.23999999999999999</v>
      </c>
      <c r="L434" s="30"/>
      <c r="M434" s="26" t="s">
        <v>2327</v>
      </c>
      <c r="N434" s="50" t="s">
        <v>2330</v>
      </c>
      <c r="O434" s="22" t="s">
        <v>2331</v>
      </c>
      <c r="P434" s="22" t="s">
        <v>1672</v>
      </c>
      <c r="Q434" s="7"/>
    </row>
    <row r="435" ht="42" customHeight="1">
      <c r="A435" s="44">
        <v>126</v>
      </c>
      <c r="B435" s="21" t="s">
        <v>2332</v>
      </c>
      <c r="C435" s="26" t="s">
        <v>2333</v>
      </c>
      <c r="D435" s="26" t="s">
        <v>2334</v>
      </c>
      <c r="E435" s="22" t="s">
        <v>2335</v>
      </c>
      <c r="F435" s="22"/>
      <c r="G435" s="22" t="s">
        <v>194</v>
      </c>
      <c r="H435" s="30">
        <v>2</v>
      </c>
      <c r="I435" s="23">
        <v>0</v>
      </c>
      <c r="J435" s="28">
        <v>1</v>
      </c>
      <c r="K435" s="30">
        <v>0.35999999999999999</v>
      </c>
      <c r="L435" s="30"/>
      <c r="M435" s="26" t="s">
        <v>2333</v>
      </c>
      <c r="N435" s="50" t="s">
        <v>2336</v>
      </c>
      <c r="O435" s="22" t="s">
        <v>2337</v>
      </c>
      <c r="P435" s="22" t="s">
        <v>1672</v>
      </c>
      <c r="Q435" s="7"/>
    </row>
    <row r="436" ht="39.75" customHeight="1">
      <c r="A436" s="44">
        <v>127</v>
      </c>
      <c r="B436" s="21" t="s">
        <v>2338</v>
      </c>
      <c r="C436" s="26" t="s">
        <v>2339</v>
      </c>
      <c r="D436" s="26" t="s">
        <v>2340</v>
      </c>
      <c r="E436" s="22" t="s">
        <v>2341</v>
      </c>
      <c r="F436" s="22"/>
      <c r="G436" s="22" t="s">
        <v>2342</v>
      </c>
      <c r="H436" s="30">
        <v>1</v>
      </c>
      <c r="I436" s="23">
        <v>0</v>
      </c>
      <c r="J436" s="28">
        <v>1</v>
      </c>
      <c r="K436" s="30">
        <v>0.12</v>
      </c>
      <c r="L436" s="30"/>
      <c r="M436" s="26" t="s">
        <v>2339</v>
      </c>
      <c r="N436" s="50" t="s">
        <v>2343</v>
      </c>
      <c r="O436" s="22" t="s">
        <v>2344</v>
      </c>
      <c r="P436" s="22" t="s">
        <v>1672</v>
      </c>
      <c r="Q436" s="7"/>
    </row>
    <row r="437" ht="42.75" customHeight="1">
      <c r="A437" s="44">
        <v>128</v>
      </c>
      <c r="B437" s="21" t="s">
        <v>2345</v>
      </c>
      <c r="C437" s="26" t="s">
        <v>2346</v>
      </c>
      <c r="D437" s="26" t="s">
        <v>2347</v>
      </c>
      <c r="E437" s="22" t="s">
        <v>2348</v>
      </c>
      <c r="F437" s="22"/>
      <c r="G437" s="22" t="s">
        <v>1440</v>
      </c>
      <c r="H437" s="30">
        <v>1</v>
      </c>
      <c r="I437" s="23">
        <v>0</v>
      </c>
      <c r="J437" s="28">
        <v>1</v>
      </c>
      <c r="K437" s="30">
        <v>0.12</v>
      </c>
      <c r="L437" s="30"/>
      <c r="M437" s="26" t="s">
        <v>2346</v>
      </c>
      <c r="N437" s="50" t="s">
        <v>2349</v>
      </c>
      <c r="O437" s="22" t="s">
        <v>2350</v>
      </c>
      <c r="P437" s="22" t="s">
        <v>1672</v>
      </c>
      <c r="Q437" s="7"/>
    </row>
    <row r="438" ht="40.5" customHeight="1">
      <c r="A438" s="44">
        <v>129</v>
      </c>
      <c r="B438" s="21" t="s">
        <v>2351</v>
      </c>
      <c r="C438" s="26" t="s">
        <v>2352</v>
      </c>
      <c r="D438" s="26" t="s">
        <v>2353</v>
      </c>
      <c r="E438" s="22" t="s">
        <v>2354</v>
      </c>
      <c r="F438" s="22"/>
      <c r="G438" s="22" t="s">
        <v>57</v>
      </c>
      <c r="H438" s="30">
        <v>5</v>
      </c>
      <c r="I438" s="23">
        <v>0</v>
      </c>
      <c r="J438" s="28">
        <v>1</v>
      </c>
      <c r="K438" s="30">
        <v>0.12</v>
      </c>
      <c r="L438" s="30"/>
      <c r="M438" s="26" t="s">
        <v>2352</v>
      </c>
      <c r="N438" s="50" t="s">
        <v>2355</v>
      </c>
      <c r="O438" s="22" t="s">
        <v>2356</v>
      </c>
      <c r="P438" s="22" t="s">
        <v>1672</v>
      </c>
      <c r="Q438" s="7"/>
    </row>
    <row r="439" ht="51.75" customHeight="1">
      <c r="A439" s="44">
        <v>130</v>
      </c>
      <c r="B439" s="21" t="s">
        <v>2357</v>
      </c>
      <c r="C439" s="26" t="s">
        <v>2358</v>
      </c>
      <c r="D439" s="26" t="s">
        <v>2359</v>
      </c>
      <c r="E439" s="22" t="s">
        <v>2360</v>
      </c>
      <c r="F439" s="22"/>
      <c r="G439" s="22" t="s">
        <v>2236</v>
      </c>
      <c r="H439" s="30">
        <v>4</v>
      </c>
      <c r="I439" s="23">
        <v>0</v>
      </c>
      <c r="J439" s="28">
        <v>2</v>
      </c>
      <c r="K439" s="30">
        <v>0.75</v>
      </c>
      <c r="L439" s="30"/>
      <c r="M439" s="26" t="s">
        <v>2358</v>
      </c>
      <c r="N439" s="50" t="s">
        <v>2361</v>
      </c>
      <c r="O439" s="22" t="s">
        <v>2362</v>
      </c>
      <c r="P439" s="100" t="s">
        <v>2363</v>
      </c>
      <c r="Q439" s="7"/>
    </row>
    <row r="440" ht="34.5" customHeight="1">
      <c r="A440" s="44">
        <v>131</v>
      </c>
      <c r="B440" s="21" t="s">
        <v>2364</v>
      </c>
      <c r="C440" s="26" t="s">
        <v>2365</v>
      </c>
      <c r="D440" s="26" t="s">
        <v>2366</v>
      </c>
      <c r="E440" s="22" t="s">
        <v>2367</v>
      </c>
      <c r="F440" s="22"/>
      <c r="G440" s="22" t="s">
        <v>57</v>
      </c>
      <c r="H440" s="30">
        <v>10</v>
      </c>
      <c r="I440" s="23">
        <v>0</v>
      </c>
      <c r="J440" s="28">
        <v>1</v>
      </c>
      <c r="K440" s="30">
        <v>0.12</v>
      </c>
      <c r="L440" s="30"/>
      <c r="M440" s="26" t="s">
        <v>2365</v>
      </c>
      <c r="N440" s="50" t="s">
        <v>2368</v>
      </c>
      <c r="O440" s="22" t="s">
        <v>2369</v>
      </c>
      <c r="P440" s="22" t="s">
        <v>1672</v>
      </c>
      <c r="Q440" s="7"/>
    </row>
    <row r="441" ht="40.5" customHeight="1">
      <c r="A441" s="44">
        <v>132</v>
      </c>
      <c r="B441" s="21" t="s">
        <v>2370</v>
      </c>
      <c r="C441" s="26" t="s">
        <v>2371</v>
      </c>
      <c r="D441" s="26" t="s">
        <v>2372</v>
      </c>
      <c r="E441" s="22" t="s">
        <v>2373</v>
      </c>
      <c r="F441" s="22"/>
      <c r="G441" s="22" t="s">
        <v>194</v>
      </c>
      <c r="H441" s="30">
        <v>1</v>
      </c>
      <c r="I441" s="23">
        <v>0</v>
      </c>
      <c r="J441" s="28">
        <v>1</v>
      </c>
      <c r="K441" s="30">
        <v>0.23999999999999999</v>
      </c>
      <c r="L441" s="30"/>
      <c r="M441" s="26" t="s">
        <v>2371</v>
      </c>
      <c r="N441" s="50" t="s">
        <v>2374</v>
      </c>
      <c r="O441" s="22" t="s">
        <v>2375</v>
      </c>
      <c r="P441" s="22" t="s">
        <v>1672</v>
      </c>
      <c r="Q441" s="7"/>
    </row>
    <row r="442" ht="40.5" customHeight="1">
      <c r="A442" s="44">
        <v>133</v>
      </c>
      <c r="B442" s="21" t="s">
        <v>2376</v>
      </c>
      <c r="C442" s="26" t="s">
        <v>2377</v>
      </c>
      <c r="D442" s="26" t="s">
        <v>2378</v>
      </c>
      <c r="E442" s="22" t="s">
        <v>2379</v>
      </c>
      <c r="F442" s="22"/>
      <c r="G442" s="22" t="s">
        <v>57</v>
      </c>
      <c r="H442" s="30">
        <v>1</v>
      </c>
      <c r="I442" s="23">
        <v>0</v>
      </c>
      <c r="J442" s="28">
        <v>1</v>
      </c>
      <c r="K442" s="30">
        <v>0.12</v>
      </c>
      <c r="L442" s="30"/>
      <c r="M442" s="26" t="s">
        <v>2377</v>
      </c>
      <c r="N442" s="50" t="s">
        <v>2380</v>
      </c>
      <c r="O442" s="22" t="s">
        <v>2381</v>
      </c>
      <c r="P442" s="22" t="s">
        <v>1672</v>
      </c>
      <c r="Q442" s="7"/>
    </row>
    <row r="443" ht="40.5" customHeight="1">
      <c r="A443" s="44">
        <v>134</v>
      </c>
      <c r="B443" s="21" t="s">
        <v>2382</v>
      </c>
      <c r="C443" s="26" t="s">
        <v>2383</v>
      </c>
      <c r="D443" s="26" t="s">
        <v>2384</v>
      </c>
      <c r="E443" s="22" t="s">
        <v>2385</v>
      </c>
      <c r="F443" s="22"/>
      <c r="G443" s="22" t="s">
        <v>35</v>
      </c>
      <c r="H443" s="30">
        <v>1</v>
      </c>
      <c r="I443" s="23">
        <v>0</v>
      </c>
      <c r="J443" s="28">
        <v>1</v>
      </c>
      <c r="K443" s="30">
        <v>0.23999999999999999</v>
      </c>
      <c r="L443" s="30"/>
      <c r="M443" s="26" t="s">
        <v>2383</v>
      </c>
      <c r="N443" s="50" t="s">
        <v>2386</v>
      </c>
      <c r="O443" s="22" t="s">
        <v>2387</v>
      </c>
      <c r="P443" s="22" t="s">
        <v>1672</v>
      </c>
      <c r="Q443" s="7"/>
    </row>
    <row r="444" ht="40.5" customHeight="1">
      <c r="A444" s="44">
        <v>135</v>
      </c>
      <c r="B444" s="21" t="s">
        <v>2388</v>
      </c>
      <c r="C444" s="26" t="s">
        <v>2389</v>
      </c>
      <c r="D444" s="22" t="s">
        <v>2390</v>
      </c>
      <c r="E444" s="22" t="s">
        <v>2391</v>
      </c>
      <c r="F444" s="22"/>
      <c r="G444" s="22" t="s">
        <v>1440</v>
      </c>
      <c r="H444" s="30">
        <v>1</v>
      </c>
      <c r="I444" s="23">
        <v>0</v>
      </c>
      <c r="J444" s="28">
        <v>1</v>
      </c>
      <c r="K444" s="30">
        <v>0.23999999999999999</v>
      </c>
      <c r="L444" s="30"/>
      <c r="M444" s="26" t="s">
        <v>2389</v>
      </c>
      <c r="N444" s="50" t="s">
        <v>2392</v>
      </c>
      <c r="O444" s="22" t="s">
        <v>2387</v>
      </c>
      <c r="P444" s="22" t="s">
        <v>1672</v>
      </c>
      <c r="Q444" s="7"/>
    </row>
    <row r="445" ht="40.5" customHeight="1">
      <c r="A445" s="44">
        <v>136</v>
      </c>
      <c r="B445" s="21" t="s">
        <v>2393</v>
      </c>
      <c r="C445" s="26" t="s">
        <v>2394</v>
      </c>
      <c r="D445" s="22">
        <v>58.527034</v>
      </c>
      <c r="E445" s="22" t="s">
        <v>2395</v>
      </c>
      <c r="F445" s="22"/>
      <c r="G445" s="22" t="s">
        <v>194</v>
      </c>
      <c r="H445" s="30">
        <v>2</v>
      </c>
      <c r="I445" s="23">
        <v>0</v>
      </c>
      <c r="J445" s="28">
        <v>2</v>
      </c>
      <c r="K445" s="30">
        <v>0.12</v>
      </c>
      <c r="L445" s="30"/>
      <c r="M445" s="26" t="s">
        <v>2394</v>
      </c>
      <c r="N445" s="50" t="s">
        <v>2396</v>
      </c>
      <c r="O445" s="22" t="s">
        <v>2350</v>
      </c>
      <c r="P445" s="22" t="s">
        <v>1672</v>
      </c>
      <c r="Q445" s="7"/>
    </row>
    <row r="446" ht="40.5" customHeight="1">
      <c r="A446" s="44">
        <v>137</v>
      </c>
      <c r="B446" s="21" t="s">
        <v>2397</v>
      </c>
      <c r="C446" s="26" t="s">
        <v>2398</v>
      </c>
      <c r="D446" s="22" t="s">
        <v>2239</v>
      </c>
      <c r="E446" s="22" t="s">
        <v>2399</v>
      </c>
      <c r="F446" s="22"/>
      <c r="G446" s="22" t="s">
        <v>57</v>
      </c>
      <c r="H446" s="30">
        <v>3</v>
      </c>
      <c r="I446" s="23">
        <v>0</v>
      </c>
      <c r="J446" s="28">
        <v>1</v>
      </c>
      <c r="K446" s="30">
        <v>0.12</v>
      </c>
      <c r="L446" s="30"/>
      <c r="M446" s="26" t="s">
        <v>2398</v>
      </c>
      <c r="N446" s="50" t="s">
        <v>2400</v>
      </c>
      <c r="O446" s="22" t="s">
        <v>2401</v>
      </c>
      <c r="P446" s="22" t="s">
        <v>1672</v>
      </c>
      <c r="Q446" s="7"/>
    </row>
    <row r="447" ht="31.5" customHeight="1">
      <c r="A447" s="44">
        <v>138</v>
      </c>
      <c r="B447" s="21" t="s">
        <v>2402</v>
      </c>
      <c r="C447" s="26" t="s">
        <v>2091</v>
      </c>
      <c r="D447" s="26" t="s">
        <v>2243</v>
      </c>
      <c r="E447" s="26" t="s">
        <v>2403</v>
      </c>
      <c r="F447" s="26"/>
      <c r="G447" s="26" t="s">
        <v>57</v>
      </c>
      <c r="H447" s="67">
        <v>4.9000000000000004</v>
      </c>
      <c r="I447" s="23">
        <v>1</v>
      </c>
      <c r="J447" s="28">
        <v>0</v>
      </c>
      <c r="K447" s="67">
        <v>0.77000000000000002</v>
      </c>
      <c r="L447" s="67">
        <v>1024300748812</v>
      </c>
      <c r="M447" s="26" t="s">
        <v>2091</v>
      </c>
      <c r="N447" s="62" t="s">
        <v>589</v>
      </c>
      <c r="O447" s="26" t="s">
        <v>2404</v>
      </c>
      <c r="P447" s="22" t="s">
        <v>1672</v>
      </c>
      <c r="Q447" s="96"/>
      <c r="R447" s="45"/>
      <c r="S447" s="45"/>
      <c r="T447" s="45"/>
      <c r="U447" s="45"/>
      <c r="V447" s="45"/>
      <c r="W447" s="45"/>
      <c r="X447" s="45"/>
      <c r="Y447" s="45"/>
      <c r="Z447" s="45"/>
      <c r="AA447" s="45"/>
      <c r="AB447" s="45"/>
      <c r="AC447" s="45"/>
      <c r="AD447" s="45"/>
      <c r="AE447" s="45"/>
      <c r="AF447" s="45"/>
      <c r="AG447" s="45"/>
      <c r="AH447" s="45"/>
      <c r="AI447" s="45"/>
      <c r="AJ447" s="45"/>
      <c r="AK447" s="45"/>
      <c r="AL447" s="45"/>
      <c r="AM447" s="45"/>
      <c r="AN447" s="45"/>
      <c r="AO447" s="45"/>
      <c r="AP447" s="45"/>
      <c r="AQ447" s="45"/>
      <c r="AR447" s="45"/>
      <c r="AS447" s="45"/>
      <c r="AT447" s="45"/>
      <c r="AU447" s="45"/>
      <c r="AV447" s="45"/>
      <c r="AW447" s="45"/>
      <c r="AX447" s="45"/>
      <c r="AY447" s="45"/>
      <c r="AZ447" s="45"/>
      <c r="BA447" s="45"/>
      <c r="BB447" s="45"/>
      <c r="BC447" s="45"/>
      <c r="BD447" s="45"/>
      <c r="BE447" s="45"/>
      <c r="BF447" s="45"/>
      <c r="BG447" s="45"/>
      <c r="BH447" s="45"/>
      <c r="BI447" s="45"/>
      <c r="BJ447" s="45"/>
      <c r="BK447" s="45"/>
      <c r="BL447" s="45"/>
      <c r="BM447" s="45"/>
      <c r="BN447" s="45"/>
      <c r="BO447" s="45"/>
      <c r="BP447" s="45"/>
      <c r="BQ447" s="45"/>
    </row>
    <row r="448" ht="51.75" customHeight="1">
      <c r="A448" s="44">
        <v>139</v>
      </c>
      <c r="B448" s="21" t="s">
        <v>2405</v>
      </c>
      <c r="C448" s="26" t="s">
        <v>2406</v>
      </c>
      <c r="D448" s="26" t="s">
        <v>2248</v>
      </c>
      <c r="E448" s="26" t="s">
        <v>2407</v>
      </c>
      <c r="F448" s="26"/>
      <c r="G448" s="26" t="s">
        <v>57</v>
      </c>
      <c r="H448" s="67">
        <v>2</v>
      </c>
      <c r="I448" s="23">
        <v>1</v>
      </c>
      <c r="J448" s="28">
        <v>0</v>
      </c>
      <c r="K448" s="67">
        <v>0.23999999999999999</v>
      </c>
      <c r="L448" s="67"/>
      <c r="M448" s="26" t="s">
        <v>2406</v>
      </c>
      <c r="N448" s="50" t="s">
        <v>2408</v>
      </c>
      <c r="O448" s="22" t="s">
        <v>2409</v>
      </c>
      <c r="P448" s="22" t="s">
        <v>1672</v>
      </c>
      <c r="Q448" s="96"/>
      <c r="R448" s="45"/>
      <c r="S448" s="45"/>
      <c r="T448" s="45"/>
      <c r="U448" s="45"/>
      <c r="V448" s="45"/>
      <c r="W448" s="45"/>
      <c r="X448" s="45"/>
      <c r="Y448" s="45"/>
      <c r="Z448" s="45"/>
      <c r="AA448" s="45"/>
      <c r="AB448" s="45"/>
      <c r="AC448" s="45"/>
      <c r="AD448" s="45"/>
      <c r="AE448" s="45"/>
      <c r="AF448" s="45"/>
      <c r="AG448" s="45"/>
      <c r="AH448" s="45"/>
      <c r="AI448" s="45"/>
      <c r="AJ448" s="45"/>
      <c r="AK448" s="45"/>
      <c r="AL448" s="45"/>
      <c r="AM448" s="45"/>
      <c r="AN448" s="45"/>
      <c r="AO448" s="45"/>
      <c r="AP448" s="45"/>
      <c r="AQ448" s="45"/>
      <c r="AR448" s="45"/>
      <c r="AS448" s="45"/>
      <c r="AT448" s="45"/>
      <c r="AU448" s="45"/>
      <c r="AV448" s="45"/>
      <c r="AW448" s="45"/>
      <c r="AX448" s="45"/>
      <c r="AY448" s="45"/>
      <c r="AZ448" s="45"/>
      <c r="BA448" s="45"/>
      <c r="BB448" s="45"/>
      <c r="BC448" s="45"/>
      <c r="BD448" s="45"/>
      <c r="BE448" s="45"/>
      <c r="BF448" s="45"/>
      <c r="BG448" s="45"/>
      <c r="BH448" s="45"/>
      <c r="BI448" s="45"/>
      <c r="BJ448" s="45"/>
      <c r="BK448" s="45"/>
      <c r="BL448" s="45"/>
      <c r="BM448" s="45"/>
      <c r="BN448" s="45"/>
      <c r="BO448" s="45"/>
      <c r="BP448" s="45"/>
      <c r="BQ448" s="45"/>
    </row>
    <row r="449" ht="51.75" customHeight="1">
      <c r="A449" s="44">
        <v>140</v>
      </c>
      <c r="B449" s="21" t="s">
        <v>2410</v>
      </c>
      <c r="C449" s="26" t="s">
        <v>2411</v>
      </c>
      <c r="D449" s="26" t="s">
        <v>2412</v>
      </c>
      <c r="E449" s="26" t="s">
        <v>2413</v>
      </c>
      <c r="F449" s="26"/>
      <c r="G449" s="26" t="s">
        <v>1440</v>
      </c>
      <c r="H449" s="67">
        <v>3</v>
      </c>
      <c r="I449" s="23">
        <v>0</v>
      </c>
      <c r="J449" s="28">
        <v>1</v>
      </c>
      <c r="K449" s="67">
        <v>0.12</v>
      </c>
      <c r="L449" s="67"/>
      <c r="M449" s="26" t="s">
        <v>2411</v>
      </c>
      <c r="N449" s="50" t="s">
        <v>2282</v>
      </c>
      <c r="O449" s="22" t="s">
        <v>2401</v>
      </c>
      <c r="P449" s="22" t="s">
        <v>1672</v>
      </c>
      <c r="Q449" s="96"/>
      <c r="R449" s="45"/>
      <c r="S449" s="45"/>
      <c r="T449" s="45"/>
      <c r="U449" s="45"/>
      <c r="V449" s="45"/>
      <c r="W449" s="45"/>
      <c r="X449" s="45"/>
      <c r="Y449" s="45"/>
      <c r="Z449" s="45"/>
      <c r="AA449" s="45"/>
      <c r="AB449" s="45"/>
      <c r="AC449" s="45"/>
      <c r="AD449" s="45"/>
      <c r="AE449" s="45"/>
      <c r="AF449" s="45"/>
      <c r="AG449" s="45"/>
      <c r="AH449" s="45"/>
      <c r="AI449" s="45"/>
      <c r="AJ449" s="45"/>
      <c r="AK449" s="45"/>
      <c r="AL449" s="45"/>
      <c r="AM449" s="45"/>
      <c r="AN449" s="45"/>
      <c r="AO449" s="45"/>
      <c r="AP449" s="45"/>
      <c r="AQ449" s="45"/>
      <c r="AR449" s="45"/>
      <c r="AS449" s="45"/>
      <c r="AT449" s="45"/>
      <c r="AU449" s="45"/>
      <c r="AV449" s="45"/>
      <c r="AW449" s="45"/>
      <c r="AX449" s="45"/>
      <c r="AY449" s="45"/>
      <c r="AZ449" s="45"/>
      <c r="BA449" s="45"/>
      <c r="BB449" s="45"/>
      <c r="BC449" s="45"/>
      <c r="BD449" s="45"/>
      <c r="BE449" s="45"/>
      <c r="BF449" s="45"/>
      <c r="BG449" s="45"/>
      <c r="BH449" s="45"/>
      <c r="BI449" s="45"/>
      <c r="BJ449" s="45"/>
      <c r="BK449" s="45"/>
      <c r="BL449" s="45"/>
      <c r="BM449" s="45"/>
      <c r="BN449" s="45"/>
      <c r="BO449" s="45"/>
      <c r="BP449" s="45"/>
      <c r="BQ449" s="45"/>
    </row>
    <row r="450" ht="51.75" customHeight="1">
      <c r="A450" s="44">
        <v>141</v>
      </c>
      <c r="B450" s="21" t="s">
        <v>2414</v>
      </c>
      <c r="C450" s="26" t="s">
        <v>2415</v>
      </c>
      <c r="D450" s="26" t="s">
        <v>2416</v>
      </c>
      <c r="E450" s="26" t="s">
        <v>2417</v>
      </c>
      <c r="F450" s="26"/>
      <c r="G450" s="26" t="s">
        <v>57</v>
      </c>
      <c r="H450" s="67">
        <v>36</v>
      </c>
      <c r="I450" s="23">
        <v>0</v>
      </c>
      <c r="J450" s="28">
        <v>1</v>
      </c>
      <c r="K450" s="67">
        <v>0.23999999999999999</v>
      </c>
      <c r="L450" s="67"/>
      <c r="M450" s="26" t="s">
        <v>2415</v>
      </c>
      <c r="N450" s="50" t="s">
        <v>2282</v>
      </c>
      <c r="O450" s="22" t="s">
        <v>2344</v>
      </c>
      <c r="P450" s="22" t="s">
        <v>1672</v>
      </c>
      <c r="Q450" s="96"/>
      <c r="R450" s="45"/>
      <c r="S450" s="45"/>
      <c r="T450" s="45"/>
      <c r="U450" s="45"/>
      <c r="V450" s="45"/>
      <c r="W450" s="45"/>
      <c r="X450" s="45"/>
      <c r="Y450" s="45"/>
      <c r="Z450" s="45"/>
      <c r="AA450" s="45"/>
      <c r="AB450" s="45"/>
      <c r="AC450" s="45"/>
      <c r="AD450" s="45"/>
      <c r="AE450" s="45"/>
      <c r="AF450" s="45"/>
      <c r="AG450" s="45"/>
      <c r="AH450" s="45"/>
      <c r="AI450" s="45"/>
      <c r="AJ450" s="45"/>
      <c r="AK450" s="45"/>
      <c r="AL450" s="45"/>
      <c r="AM450" s="45"/>
      <c r="AN450" s="45"/>
      <c r="AO450" s="45"/>
      <c r="AP450" s="45"/>
      <c r="AQ450" s="45"/>
      <c r="AR450" s="45"/>
      <c r="AS450" s="45"/>
      <c r="AT450" s="45"/>
      <c r="AU450" s="45"/>
      <c r="AV450" s="45"/>
      <c r="AW450" s="45"/>
      <c r="AX450" s="45"/>
      <c r="AY450" s="45"/>
      <c r="AZ450" s="45"/>
      <c r="BA450" s="45"/>
      <c r="BB450" s="45"/>
      <c r="BC450" s="45"/>
      <c r="BD450" s="45"/>
      <c r="BE450" s="45"/>
      <c r="BF450" s="45"/>
      <c r="BG450" s="45"/>
      <c r="BH450" s="45"/>
      <c r="BI450" s="45"/>
      <c r="BJ450" s="45"/>
      <c r="BK450" s="45"/>
      <c r="BL450" s="45"/>
      <c r="BM450" s="45"/>
      <c r="BN450" s="45"/>
      <c r="BO450" s="45"/>
      <c r="BP450" s="45"/>
      <c r="BQ450" s="45"/>
    </row>
    <row r="451" ht="51.75" customHeight="1">
      <c r="A451" s="44">
        <v>142</v>
      </c>
      <c r="B451" s="21" t="s">
        <v>2418</v>
      </c>
      <c r="C451" s="26" t="s">
        <v>2419</v>
      </c>
      <c r="D451" s="26" t="s">
        <v>2420</v>
      </c>
      <c r="E451" s="26" t="s">
        <v>2421</v>
      </c>
      <c r="F451" s="26"/>
      <c r="G451" s="26" t="s">
        <v>57</v>
      </c>
      <c r="H451" s="67">
        <v>4</v>
      </c>
      <c r="I451" s="23">
        <v>0</v>
      </c>
      <c r="J451" s="28">
        <v>1</v>
      </c>
      <c r="K451" s="67">
        <v>0.23999999999999999</v>
      </c>
      <c r="L451" s="67"/>
      <c r="M451" s="26" t="s">
        <v>2419</v>
      </c>
      <c r="N451" s="50" t="s">
        <v>2282</v>
      </c>
      <c r="O451" s="22" t="s">
        <v>2422</v>
      </c>
      <c r="P451" s="22" t="s">
        <v>1672</v>
      </c>
      <c r="Q451" s="96"/>
      <c r="R451" s="45"/>
      <c r="S451" s="45"/>
      <c r="T451" s="45"/>
      <c r="U451" s="45"/>
      <c r="V451" s="45"/>
      <c r="W451" s="45"/>
      <c r="X451" s="45"/>
      <c r="Y451" s="45"/>
      <c r="Z451" s="45"/>
      <c r="AA451" s="45"/>
      <c r="AB451" s="45"/>
      <c r="AC451" s="45"/>
      <c r="AD451" s="45"/>
      <c r="AE451" s="45"/>
      <c r="AF451" s="45"/>
      <c r="AG451" s="45"/>
      <c r="AH451" s="45"/>
      <c r="AI451" s="45"/>
      <c r="AJ451" s="45"/>
      <c r="AK451" s="45"/>
      <c r="AL451" s="45"/>
      <c r="AM451" s="45"/>
      <c r="AN451" s="45"/>
      <c r="AO451" s="45"/>
      <c r="AP451" s="45"/>
      <c r="AQ451" s="45"/>
      <c r="AR451" s="45"/>
      <c r="AS451" s="45"/>
      <c r="AT451" s="45"/>
      <c r="AU451" s="45"/>
      <c r="AV451" s="45"/>
      <c r="AW451" s="45"/>
      <c r="AX451" s="45"/>
      <c r="AY451" s="45"/>
      <c r="AZ451" s="45"/>
      <c r="BA451" s="45"/>
      <c r="BB451" s="45"/>
      <c r="BC451" s="45"/>
      <c r="BD451" s="45"/>
      <c r="BE451" s="45"/>
      <c r="BF451" s="45"/>
      <c r="BG451" s="45"/>
      <c r="BH451" s="45"/>
      <c r="BI451" s="45"/>
      <c r="BJ451" s="45"/>
      <c r="BK451" s="45"/>
      <c r="BL451" s="45"/>
      <c r="BM451" s="45"/>
      <c r="BN451" s="45"/>
      <c r="BO451" s="45"/>
      <c r="BP451" s="45"/>
      <c r="BQ451" s="45"/>
    </row>
    <row r="452" ht="51.75" customHeight="1">
      <c r="A452" s="44">
        <v>143</v>
      </c>
      <c r="B452" s="21" t="s">
        <v>2423</v>
      </c>
      <c r="C452" s="26" t="s">
        <v>2424</v>
      </c>
      <c r="D452" s="26" t="s">
        <v>2425</v>
      </c>
      <c r="E452" s="26" t="s">
        <v>2426</v>
      </c>
      <c r="F452" s="26"/>
      <c r="G452" s="26" t="s">
        <v>57</v>
      </c>
      <c r="H452" s="67">
        <v>1</v>
      </c>
      <c r="I452" s="23">
        <v>0</v>
      </c>
      <c r="J452" s="28">
        <v>1</v>
      </c>
      <c r="K452" s="67">
        <v>0.23999999999999999</v>
      </c>
      <c r="L452" s="67"/>
      <c r="M452" s="26" t="s">
        <v>2424</v>
      </c>
      <c r="N452" s="50" t="s">
        <v>2282</v>
      </c>
      <c r="O452" s="22" t="s">
        <v>2427</v>
      </c>
      <c r="P452" s="22" t="s">
        <v>1672</v>
      </c>
      <c r="Q452" s="96"/>
      <c r="R452" s="45"/>
      <c r="S452" s="45"/>
      <c r="T452" s="45"/>
      <c r="U452" s="45"/>
      <c r="V452" s="45"/>
      <c r="W452" s="45"/>
      <c r="X452" s="45"/>
      <c r="Y452" s="45"/>
      <c r="Z452" s="45"/>
      <c r="AA452" s="45"/>
      <c r="AB452" s="45"/>
      <c r="AC452" s="45"/>
      <c r="AD452" s="45"/>
      <c r="AE452" s="45"/>
      <c r="AF452" s="45"/>
      <c r="AG452" s="45"/>
      <c r="AH452" s="45"/>
      <c r="AI452" s="45"/>
      <c r="AJ452" s="45"/>
      <c r="AK452" s="45"/>
      <c r="AL452" s="45"/>
      <c r="AM452" s="45"/>
      <c r="AN452" s="45"/>
      <c r="AO452" s="45"/>
      <c r="AP452" s="45"/>
      <c r="AQ452" s="45"/>
      <c r="AR452" s="45"/>
      <c r="AS452" s="45"/>
      <c r="AT452" s="45"/>
      <c r="AU452" s="45"/>
      <c r="AV452" s="45"/>
      <c r="AW452" s="45"/>
      <c r="AX452" s="45"/>
      <c r="AY452" s="45"/>
      <c r="AZ452" s="45"/>
      <c r="BA452" s="45"/>
      <c r="BB452" s="45"/>
      <c r="BC452" s="45"/>
      <c r="BD452" s="45"/>
      <c r="BE452" s="45"/>
      <c r="BF452" s="45"/>
      <c r="BG452" s="45"/>
      <c r="BH452" s="45"/>
      <c r="BI452" s="45"/>
      <c r="BJ452" s="45"/>
      <c r="BK452" s="45"/>
      <c r="BL452" s="45"/>
      <c r="BM452" s="45"/>
      <c r="BN452" s="45"/>
      <c r="BO452" s="45"/>
      <c r="BP452" s="45"/>
      <c r="BQ452" s="45"/>
    </row>
    <row r="453" ht="51.75" customHeight="1">
      <c r="A453" s="44">
        <v>144</v>
      </c>
      <c r="B453" s="21" t="s">
        <v>2428</v>
      </c>
      <c r="C453" s="26" t="s">
        <v>2429</v>
      </c>
      <c r="D453" s="26" t="s">
        <v>2347</v>
      </c>
      <c r="E453" s="26" t="s">
        <v>2430</v>
      </c>
      <c r="F453" s="26"/>
      <c r="G453" s="26" t="s">
        <v>57</v>
      </c>
      <c r="H453" s="67">
        <v>48</v>
      </c>
      <c r="I453" s="23">
        <v>0</v>
      </c>
      <c r="J453" s="28">
        <v>1</v>
      </c>
      <c r="K453" s="67">
        <v>0.12</v>
      </c>
      <c r="L453" s="67"/>
      <c r="M453" s="26" t="s">
        <v>2429</v>
      </c>
      <c r="N453" s="50" t="s">
        <v>2282</v>
      </c>
      <c r="O453" s="22" t="s">
        <v>2431</v>
      </c>
      <c r="P453" s="22" t="s">
        <v>1672</v>
      </c>
      <c r="Q453" s="96"/>
      <c r="R453" s="45"/>
      <c r="S453" s="45"/>
      <c r="T453" s="45"/>
      <c r="U453" s="45"/>
      <c r="V453" s="45"/>
      <c r="W453" s="45"/>
      <c r="X453" s="45"/>
      <c r="Y453" s="45"/>
      <c r="Z453" s="45"/>
      <c r="AA453" s="45"/>
      <c r="AB453" s="45"/>
      <c r="AC453" s="45"/>
      <c r="AD453" s="45"/>
      <c r="AE453" s="45"/>
      <c r="AF453" s="45"/>
      <c r="AG453" s="45"/>
      <c r="AH453" s="45"/>
      <c r="AI453" s="45"/>
      <c r="AJ453" s="45"/>
      <c r="AK453" s="45"/>
      <c r="AL453" s="45"/>
      <c r="AM453" s="45"/>
      <c r="AN453" s="45"/>
      <c r="AO453" s="45"/>
      <c r="AP453" s="45"/>
      <c r="AQ453" s="45"/>
      <c r="AR453" s="45"/>
      <c r="AS453" s="45"/>
      <c r="AT453" s="45"/>
      <c r="AU453" s="45"/>
      <c r="AV453" s="45"/>
      <c r="AW453" s="45"/>
      <c r="AX453" s="45"/>
      <c r="AY453" s="45"/>
      <c r="AZ453" s="45"/>
      <c r="BA453" s="45"/>
      <c r="BB453" s="45"/>
      <c r="BC453" s="45"/>
      <c r="BD453" s="45"/>
      <c r="BE453" s="45"/>
      <c r="BF453" s="45"/>
      <c r="BG453" s="45"/>
      <c r="BH453" s="45"/>
      <c r="BI453" s="45"/>
      <c r="BJ453" s="45"/>
      <c r="BK453" s="45"/>
      <c r="BL453" s="45"/>
      <c r="BM453" s="45"/>
      <c r="BN453" s="45"/>
      <c r="BO453" s="45"/>
      <c r="BP453" s="45"/>
      <c r="BQ453" s="45"/>
    </row>
    <row r="454" ht="51.75" customHeight="1">
      <c r="A454" s="44">
        <v>145</v>
      </c>
      <c r="B454" s="21" t="s">
        <v>2432</v>
      </c>
      <c r="C454" s="26" t="s">
        <v>2433</v>
      </c>
      <c r="D454" s="26" t="s">
        <v>2353</v>
      </c>
      <c r="E454" s="26" t="s">
        <v>2434</v>
      </c>
      <c r="F454" s="26"/>
      <c r="G454" s="26" t="s">
        <v>57</v>
      </c>
      <c r="H454" s="67">
        <v>2</v>
      </c>
      <c r="I454" s="23">
        <v>0</v>
      </c>
      <c r="J454" s="28">
        <v>1</v>
      </c>
      <c r="K454" s="67">
        <v>0.23999999999999999</v>
      </c>
      <c r="L454" s="67"/>
      <c r="M454" s="26" t="s">
        <v>2433</v>
      </c>
      <c r="N454" s="50" t="s">
        <v>2282</v>
      </c>
      <c r="O454" s="22" t="s">
        <v>2369</v>
      </c>
      <c r="P454" s="22" t="s">
        <v>1672</v>
      </c>
      <c r="Q454" s="96"/>
      <c r="R454" s="45"/>
      <c r="S454" s="45"/>
      <c r="T454" s="45"/>
      <c r="U454" s="45"/>
      <c r="V454" s="45"/>
      <c r="W454" s="45"/>
      <c r="X454" s="45"/>
      <c r="Y454" s="45"/>
      <c r="Z454" s="45"/>
      <c r="AA454" s="45"/>
      <c r="AB454" s="45"/>
      <c r="AC454" s="45"/>
      <c r="AD454" s="45"/>
      <c r="AE454" s="45"/>
      <c r="AF454" s="45"/>
      <c r="AG454" s="45"/>
      <c r="AH454" s="45"/>
      <c r="AI454" s="45"/>
      <c r="AJ454" s="45"/>
      <c r="AK454" s="45"/>
      <c r="AL454" s="45"/>
      <c r="AM454" s="45"/>
      <c r="AN454" s="45"/>
      <c r="AO454" s="45"/>
      <c r="AP454" s="45"/>
      <c r="AQ454" s="45"/>
      <c r="AR454" s="45"/>
      <c r="AS454" s="45"/>
      <c r="AT454" s="45"/>
      <c r="AU454" s="45"/>
      <c r="AV454" s="45"/>
      <c r="AW454" s="45"/>
      <c r="AX454" s="45"/>
      <c r="AY454" s="45"/>
      <c r="AZ454" s="45"/>
      <c r="BA454" s="45"/>
      <c r="BB454" s="45"/>
      <c r="BC454" s="45"/>
      <c r="BD454" s="45"/>
      <c r="BE454" s="45"/>
      <c r="BF454" s="45"/>
      <c r="BG454" s="45"/>
      <c r="BH454" s="45"/>
      <c r="BI454" s="45"/>
      <c r="BJ454" s="45"/>
      <c r="BK454" s="45"/>
      <c r="BL454" s="45"/>
      <c r="BM454" s="45"/>
      <c r="BN454" s="45"/>
      <c r="BO454" s="45"/>
      <c r="BP454" s="45"/>
      <c r="BQ454" s="45"/>
    </row>
    <row r="455" ht="51.75" customHeight="1">
      <c r="A455" s="44">
        <v>146</v>
      </c>
      <c r="B455" s="21" t="s">
        <v>2435</v>
      </c>
      <c r="C455" s="26" t="s">
        <v>2436</v>
      </c>
      <c r="D455" s="26" t="s">
        <v>2359</v>
      </c>
      <c r="E455" s="26" t="s">
        <v>2437</v>
      </c>
      <c r="F455" s="26"/>
      <c r="G455" s="26" t="s">
        <v>57</v>
      </c>
      <c r="H455" s="67">
        <v>2</v>
      </c>
      <c r="I455" s="23">
        <v>0</v>
      </c>
      <c r="J455" s="28">
        <v>1</v>
      </c>
      <c r="K455" s="67">
        <v>0.35999999999999999</v>
      </c>
      <c r="L455" s="67"/>
      <c r="M455" s="26" t="s">
        <v>2436</v>
      </c>
      <c r="N455" s="50" t="s">
        <v>2438</v>
      </c>
      <c r="O455" s="22" t="s">
        <v>2439</v>
      </c>
      <c r="P455" s="22" t="s">
        <v>1672</v>
      </c>
      <c r="Q455" s="96"/>
      <c r="R455" s="45"/>
      <c r="S455" s="45"/>
      <c r="T455" s="45"/>
      <c r="U455" s="45"/>
      <c r="V455" s="45"/>
      <c r="W455" s="45"/>
      <c r="X455" s="45"/>
      <c r="Y455" s="45"/>
      <c r="Z455" s="45"/>
      <c r="AA455" s="45"/>
      <c r="AB455" s="45"/>
      <c r="AC455" s="45"/>
      <c r="AD455" s="45"/>
      <c r="AE455" s="45"/>
      <c r="AF455" s="45"/>
      <c r="AG455" s="45"/>
      <c r="AH455" s="45"/>
      <c r="AI455" s="45"/>
      <c r="AJ455" s="45"/>
      <c r="AK455" s="45"/>
      <c r="AL455" s="45"/>
      <c r="AM455" s="45"/>
      <c r="AN455" s="45"/>
      <c r="AO455" s="45"/>
      <c r="AP455" s="45"/>
      <c r="AQ455" s="45"/>
      <c r="AR455" s="45"/>
      <c r="AS455" s="45"/>
      <c r="AT455" s="45"/>
      <c r="AU455" s="45"/>
      <c r="AV455" s="45"/>
      <c r="AW455" s="45"/>
      <c r="AX455" s="45"/>
      <c r="AY455" s="45"/>
      <c r="AZ455" s="45"/>
      <c r="BA455" s="45"/>
      <c r="BB455" s="45"/>
      <c r="BC455" s="45"/>
      <c r="BD455" s="45"/>
      <c r="BE455" s="45"/>
      <c r="BF455" s="45"/>
      <c r="BG455" s="45"/>
      <c r="BH455" s="45"/>
      <c r="BI455" s="45"/>
      <c r="BJ455" s="45"/>
      <c r="BK455" s="45"/>
      <c r="BL455" s="45"/>
      <c r="BM455" s="45"/>
      <c r="BN455" s="45"/>
      <c r="BO455" s="45"/>
      <c r="BP455" s="45"/>
      <c r="BQ455" s="45"/>
    </row>
    <row r="456" ht="51.75" customHeight="1">
      <c r="A456" s="44">
        <v>147</v>
      </c>
      <c r="B456" s="21" t="s">
        <v>2440</v>
      </c>
      <c r="C456" s="26" t="s">
        <v>2441</v>
      </c>
      <c r="D456" s="26" t="s">
        <v>2442</v>
      </c>
      <c r="E456" s="26" t="s">
        <v>2443</v>
      </c>
      <c r="F456" s="26"/>
      <c r="G456" s="26" t="s">
        <v>194</v>
      </c>
      <c r="H456" s="67">
        <v>2</v>
      </c>
      <c r="I456" s="23">
        <v>0</v>
      </c>
      <c r="J456" s="28">
        <v>1</v>
      </c>
      <c r="K456" s="67">
        <v>0.23999999999999999</v>
      </c>
      <c r="L456" s="67"/>
      <c r="M456" s="26" t="s">
        <v>2441</v>
      </c>
      <c r="N456" s="50" t="s">
        <v>2444</v>
      </c>
      <c r="O456" s="22" t="s">
        <v>2445</v>
      </c>
      <c r="P456" s="22" t="s">
        <v>1672</v>
      </c>
      <c r="Q456" s="96"/>
      <c r="R456" s="45"/>
      <c r="S456" s="45"/>
      <c r="T456" s="45"/>
      <c r="U456" s="45"/>
      <c r="V456" s="45"/>
      <c r="W456" s="45"/>
      <c r="X456" s="45"/>
      <c r="Y456" s="45"/>
      <c r="Z456" s="45"/>
      <c r="AA456" s="45"/>
      <c r="AB456" s="45"/>
      <c r="AC456" s="45"/>
      <c r="AD456" s="45"/>
      <c r="AE456" s="45"/>
      <c r="AF456" s="45"/>
      <c r="AG456" s="45"/>
      <c r="AH456" s="45"/>
      <c r="AI456" s="45"/>
      <c r="AJ456" s="45"/>
      <c r="AK456" s="45"/>
      <c r="AL456" s="45"/>
      <c r="AM456" s="45"/>
      <c r="AN456" s="45"/>
      <c r="AO456" s="45"/>
      <c r="AP456" s="45"/>
      <c r="AQ456" s="45"/>
      <c r="AR456" s="45"/>
      <c r="AS456" s="45"/>
      <c r="AT456" s="45"/>
      <c r="AU456" s="45"/>
      <c r="AV456" s="45"/>
      <c r="AW456" s="45"/>
      <c r="AX456" s="45"/>
      <c r="AY456" s="45"/>
      <c r="AZ456" s="45"/>
      <c r="BA456" s="45"/>
      <c r="BB456" s="45"/>
      <c r="BC456" s="45"/>
      <c r="BD456" s="45"/>
      <c r="BE456" s="45"/>
      <c r="BF456" s="45"/>
      <c r="BG456" s="45"/>
      <c r="BH456" s="45"/>
      <c r="BI456" s="45"/>
      <c r="BJ456" s="45"/>
      <c r="BK456" s="45"/>
      <c r="BL456" s="45"/>
      <c r="BM456" s="45"/>
      <c r="BN456" s="45"/>
      <c r="BO456" s="45"/>
      <c r="BP456" s="45"/>
      <c r="BQ456" s="45"/>
    </row>
    <row r="457" ht="51.75" customHeight="1">
      <c r="A457" s="44">
        <v>148</v>
      </c>
      <c r="B457" s="21" t="s">
        <v>2446</v>
      </c>
      <c r="C457" s="26" t="s">
        <v>2447</v>
      </c>
      <c r="D457" s="26" t="s">
        <v>2372</v>
      </c>
      <c r="E457" s="26" t="s">
        <v>2448</v>
      </c>
      <c r="F457" s="26"/>
      <c r="G457" s="26" t="s">
        <v>194</v>
      </c>
      <c r="H457" s="67">
        <v>3</v>
      </c>
      <c r="I457" s="23">
        <v>0</v>
      </c>
      <c r="J457" s="28">
        <v>1</v>
      </c>
      <c r="K457" s="67">
        <v>0.12</v>
      </c>
      <c r="L457" s="67"/>
      <c r="M457" s="26" t="s">
        <v>2447</v>
      </c>
      <c r="N457" s="50" t="s">
        <v>2449</v>
      </c>
      <c r="O457" s="22" t="s">
        <v>2375</v>
      </c>
      <c r="P457" s="22" t="s">
        <v>1672</v>
      </c>
      <c r="Q457" s="96"/>
      <c r="R457" s="45"/>
      <c r="S457" s="45"/>
      <c r="T457" s="45"/>
      <c r="U457" s="45"/>
      <c r="V457" s="45"/>
      <c r="W457" s="45"/>
      <c r="X457" s="45"/>
      <c r="Y457" s="45"/>
      <c r="Z457" s="45"/>
      <c r="AA457" s="45"/>
      <c r="AB457" s="45"/>
      <c r="AC457" s="45"/>
      <c r="AD457" s="45"/>
      <c r="AE457" s="45"/>
      <c r="AF457" s="45"/>
      <c r="AG457" s="45"/>
      <c r="AH457" s="45"/>
      <c r="AI457" s="45"/>
      <c r="AJ457" s="45"/>
      <c r="AK457" s="45"/>
      <c r="AL457" s="45"/>
      <c r="AM457" s="45"/>
      <c r="AN457" s="45"/>
      <c r="AO457" s="45"/>
      <c r="AP457" s="45"/>
      <c r="AQ457" s="45"/>
      <c r="AR457" s="45"/>
      <c r="AS457" s="45"/>
      <c r="AT457" s="45"/>
      <c r="AU457" s="45"/>
      <c r="AV457" s="45"/>
      <c r="AW457" s="45"/>
      <c r="AX457" s="45"/>
      <c r="AY457" s="45"/>
      <c r="AZ457" s="45"/>
      <c r="BA457" s="45"/>
      <c r="BB457" s="45"/>
      <c r="BC457" s="45"/>
      <c r="BD457" s="45"/>
      <c r="BE457" s="45"/>
      <c r="BF457" s="45"/>
      <c r="BG457" s="45"/>
      <c r="BH457" s="45"/>
      <c r="BI457" s="45"/>
      <c r="BJ457" s="45"/>
      <c r="BK457" s="45"/>
      <c r="BL457" s="45"/>
      <c r="BM457" s="45"/>
      <c r="BN457" s="45"/>
      <c r="BO457" s="45"/>
      <c r="BP457" s="45"/>
      <c r="BQ457" s="45"/>
    </row>
    <row r="458" ht="51.75" customHeight="1">
      <c r="A458" s="44">
        <v>149</v>
      </c>
      <c r="B458" s="21" t="s">
        <v>2450</v>
      </c>
      <c r="C458" s="26" t="s">
        <v>2451</v>
      </c>
      <c r="D458" s="26" t="s">
        <v>2378</v>
      </c>
      <c r="E458" s="26" t="s">
        <v>2452</v>
      </c>
      <c r="F458" s="26"/>
      <c r="G458" s="26" t="s">
        <v>194</v>
      </c>
      <c r="H458" s="67">
        <v>3</v>
      </c>
      <c r="I458" s="23">
        <v>0</v>
      </c>
      <c r="J458" s="28">
        <v>1</v>
      </c>
      <c r="K458" s="67">
        <v>0.12</v>
      </c>
      <c r="L458" s="67"/>
      <c r="M458" s="26" t="s">
        <v>2451</v>
      </c>
      <c r="N458" s="50" t="s">
        <v>2453</v>
      </c>
      <c r="O458" s="22" t="s">
        <v>2454</v>
      </c>
      <c r="P458" s="22" t="s">
        <v>1672</v>
      </c>
      <c r="Q458" s="96"/>
      <c r="R458" s="45"/>
      <c r="S458" s="45"/>
      <c r="T458" s="45"/>
      <c r="U458" s="45"/>
      <c r="V458" s="45"/>
      <c r="W458" s="45"/>
      <c r="X458" s="45"/>
      <c r="Y458" s="45"/>
      <c r="Z458" s="45"/>
      <c r="AA458" s="45"/>
      <c r="AB458" s="45"/>
      <c r="AC458" s="45"/>
      <c r="AD458" s="45"/>
      <c r="AE458" s="45"/>
      <c r="AF458" s="45"/>
      <c r="AG458" s="45"/>
      <c r="AH458" s="45"/>
      <c r="AI458" s="45"/>
      <c r="AJ458" s="45"/>
      <c r="AK458" s="45"/>
      <c r="AL458" s="45"/>
      <c r="AM458" s="45"/>
      <c r="AN458" s="45"/>
      <c r="AO458" s="45"/>
      <c r="AP458" s="45"/>
      <c r="AQ458" s="45"/>
      <c r="AR458" s="45"/>
      <c r="AS458" s="45"/>
      <c r="AT458" s="45"/>
      <c r="AU458" s="45"/>
      <c r="AV458" s="45"/>
      <c r="AW458" s="45"/>
      <c r="AX458" s="45"/>
      <c r="AY458" s="45"/>
      <c r="AZ458" s="45"/>
      <c r="BA458" s="45"/>
      <c r="BB458" s="45"/>
      <c r="BC458" s="45"/>
      <c r="BD458" s="45"/>
      <c r="BE458" s="45"/>
      <c r="BF458" s="45"/>
      <c r="BG458" s="45"/>
      <c r="BH458" s="45"/>
      <c r="BI458" s="45"/>
      <c r="BJ458" s="45"/>
      <c r="BK458" s="45"/>
      <c r="BL458" s="45"/>
      <c r="BM458" s="45"/>
      <c r="BN458" s="45"/>
      <c r="BO458" s="45"/>
      <c r="BP458" s="45"/>
      <c r="BQ458" s="45"/>
    </row>
    <row r="459" ht="51.75" customHeight="1">
      <c r="A459" s="44">
        <v>150</v>
      </c>
      <c r="B459" s="21" t="s">
        <v>2455</v>
      </c>
      <c r="C459" s="26" t="s">
        <v>2456</v>
      </c>
      <c r="D459" s="26" t="s">
        <v>2384</v>
      </c>
      <c r="E459" s="26" t="s">
        <v>2457</v>
      </c>
      <c r="F459" s="26"/>
      <c r="G459" s="26" t="s">
        <v>194</v>
      </c>
      <c r="H459" s="67">
        <v>2</v>
      </c>
      <c r="I459" s="23">
        <v>0</v>
      </c>
      <c r="J459" s="28">
        <v>1</v>
      </c>
      <c r="K459" s="67">
        <v>0.12</v>
      </c>
      <c r="L459" s="67"/>
      <c r="M459" s="26" t="s">
        <v>2456</v>
      </c>
      <c r="N459" s="50" t="s">
        <v>2458</v>
      </c>
      <c r="O459" s="22" t="s">
        <v>2350</v>
      </c>
      <c r="P459" s="22" t="s">
        <v>1672</v>
      </c>
      <c r="Q459" s="96"/>
      <c r="R459" s="45"/>
      <c r="S459" s="45"/>
      <c r="T459" s="45"/>
      <c r="U459" s="45"/>
      <c r="V459" s="45"/>
      <c r="W459" s="45"/>
      <c r="X459" s="45"/>
      <c r="Y459" s="45"/>
      <c r="Z459" s="45"/>
      <c r="AA459" s="45"/>
      <c r="AB459" s="45"/>
      <c r="AC459" s="45"/>
      <c r="AD459" s="45"/>
      <c r="AE459" s="45"/>
      <c r="AF459" s="45"/>
      <c r="AG459" s="45"/>
      <c r="AH459" s="45"/>
      <c r="AI459" s="45"/>
      <c r="AJ459" s="45"/>
      <c r="AK459" s="45"/>
      <c r="AL459" s="45"/>
      <c r="AM459" s="45"/>
      <c r="AN459" s="45"/>
      <c r="AO459" s="45"/>
      <c r="AP459" s="45"/>
      <c r="AQ459" s="45"/>
      <c r="AR459" s="45"/>
      <c r="AS459" s="45"/>
      <c r="AT459" s="45"/>
      <c r="AU459" s="45"/>
      <c r="AV459" s="45"/>
      <c r="AW459" s="45"/>
      <c r="AX459" s="45"/>
      <c r="AY459" s="45"/>
      <c r="AZ459" s="45"/>
      <c r="BA459" s="45"/>
      <c r="BB459" s="45"/>
      <c r="BC459" s="45"/>
      <c r="BD459" s="45"/>
      <c r="BE459" s="45"/>
      <c r="BF459" s="45"/>
      <c r="BG459" s="45"/>
      <c r="BH459" s="45"/>
      <c r="BI459" s="45"/>
      <c r="BJ459" s="45"/>
      <c r="BK459" s="45"/>
      <c r="BL459" s="45"/>
      <c r="BM459" s="45"/>
      <c r="BN459" s="45"/>
      <c r="BO459" s="45"/>
      <c r="BP459" s="45"/>
      <c r="BQ459" s="45"/>
    </row>
    <row r="460" ht="51.75" customHeight="1">
      <c r="A460" s="44">
        <v>151</v>
      </c>
      <c r="B460" s="21" t="s">
        <v>2459</v>
      </c>
      <c r="C460" s="26" t="s">
        <v>2460</v>
      </c>
      <c r="D460" s="22" t="s">
        <v>2390</v>
      </c>
      <c r="E460" s="22" t="s">
        <v>2461</v>
      </c>
      <c r="F460" s="22"/>
      <c r="G460" s="22" t="s">
        <v>401</v>
      </c>
      <c r="H460" s="30">
        <v>1</v>
      </c>
      <c r="I460" s="23">
        <v>0</v>
      </c>
      <c r="J460" s="28">
        <v>1</v>
      </c>
      <c r="K460" s="30">
        <v>0.35999999999999999</v>
      </c>
      <c r="L460" s="30"/>
      <c r="M460" s="26" t="s">
        <v>2460</v>
      </c>
      <c r="N460" s="50" t="s">
        <v>2462</v>
      </c>
      <c r="O460" s="22" t="s">
        <v>2375</v>
      </c>
      <c r="P460" s="22" t="s">
        <v>1672</v>
      </c>
      <c r="Q460" s="96"/>
      <c r="R460" s="45"/>
      <c r="S460" s="45"/>
      <c r="T460" s="45"/>
      <c r="U460" s="45"/>
      <c r="V460" s="45"/>
      <c r="W460" s="45"/>
      <c r="X460" s="45"/>
      <c r="Y460" s="45"/>
      <c r="Z460" s="45"/>
      <c r="AA460" s="45"/>
      <c r="AB460" s="45"/>
      <c r="AC460" s="45"/>
      <c r="AD460" s="45"/>
      <c r="AE460" s="45"/>
      <c r="AF460" s="45"/>
      <c r="AG460" s="45"/>
      <c r="AH460" s="45"/>
      <c r="AI460" s="45"/>
      <c r="AJ460" s="45"/>
      <c r="AK460" s="45"/>
      <c r="AL460" s="45"/>
      <c r="AM460" s="45"/>
      <c r="AN460" s="45"/>
      <c r="AO460" s="45"/>
      <c r="AP460" s="45"/>
      <c r="AQ460" s="45"/>
      <c r="AR460" s="45"/>
      <c r="AS460" s="45"/>
      <c r="AT460" s="45"/>
      <c r="AU460" s="45"/>
      <c r="AV460" s="45"/>
      <c r="AW460" s="45"/>
      <c r="AX460" s="45"/>
      <c r="AY460" s="45"/>
      <c r="AZ460" s="45"/>
      <c r="BA460" s="45"/>
      <c r="BB460" s="45"/>
      <c r="BC460" s="45"/>
      <c r="BD460" s="45"/>
      <c r="BE460" s="45"/>
      <c r="BF460" s="45"/>
      <c r="BG460" s="45"/>
      <c r="BH460" s="45"/>
      <c r="BI460" s="45"/>
      <c r="BJ460" s="45"/>
      <c r="BK460" s="45"/>
      <c r="BL460" s="45"/>
      <c r="BM460" s="45"/>
      <c r="BN460" s="45"/>
      <c r="BO460" s="45"/>
      <c r="BP460" s="45"/>
      <c r="BQ460" s="45"/>
    </row>
    <row r="461" ht="51.75" customHeight="1">
      <c r="A461" s="44">
        <v>152</v>
      </c>
      <c r="B461" s="21" t="s">
        <v>2463</v>
      </c>
      <c r="C461" s="26" t="s">
        <v>2464</v>
      </c>
      <c r="D461" s="22">
        <v>58.527034</v>
      </c>
      <c r="E461" s="22" t="s">
        <v>2465</v>
      </c>
      <c r="F461" s="22"/>
      <c r="G461" s="22" t="s">
        <v>2466</v>
      </c>
      <c r="H461" s="30">
        <v>1</v>
      </c>
      <c r="I461" s="23">
        <v>0</v>
      </c>
      <c r="J461" s="28">
        <v>1</v>
      </c>
      <c r="K461" s="30">
        <v>0.12</v>
      </c>
      <c r="L461" s="30"/>
      <c r="M461" s="26" t="s">
        <v>2464</v>
      </c>
      <c r="N461" s="50" t="s">
        <v>2282</v>
      </c>
      <c r="O461" s="22" t="s">
        <v>2467</v>
      </c>
      <c r="P461" s="22" t="s">
        <v>1672</v>
      </c>
      <c r="Q461" s="96"/>
      <c r="R461" s="45"/>
      <c r="S461" s="45"/>
      <c r="T461" s="45"/>
      <c r="U461" s="45"/>
      <c r="V461" s="45"/>
      <c r="W461" s="45"/>
      <c r="X461" s="45"/>
      <c r="Y461" s="45"/>
      <c r="Z461" s="45"/>
      <c r="AA461" s="45"/>
      <c r="AB461" s="45"/>
      <c r="AC461" s="45"/>
      <c r="AD461" s="45"/>
      <c r="AE461" s="45"/>
      <c r="AF461" s="45"/>
      <c r="AG461" s="45"/>
      <c r="AH461" s="45"/>
      <c r="AI461" s="45"/>
      <c r="AJ461" s="45"/>
      <c r="AK461" s="45"/>
      <c r="AL461" s="45"/>
      <c r="AM461" s="45"/>
      <c r="AN461" s="45"/>
      <c r="AO461" s="45"/>
      <c r="AP461" s="45"/>
      <c r="AQ461" s="45"/>
      <c r="AR461" s="45"/>
      <c r="AS461" s="45"/>
      <c r="AT461" s="45"/>
      <c r="AU461" s="45"/>
      <c r="AV461" s="45"/>
      <c r="AW461" s="45"/>
      <c r="AX461" s="45"/>
      <c r="AY461" s="45"/>
      <c r="AZ461" s="45"/>
      <c r="BA461" s="45"/>
      <c r="BB461" s="45"/>
      <c r="BC461" s="45"/>
      <c r="BD461" s="45"/>
      <c r="BE461" s="45"/>
      <c r="BF461" s="45"/>
      <c r="BG461" s="45"/>
      <c r="BH461" s="45"/>
      <c r="BI461" s="45"/>
      <c r="BJ461" s="45"/>
      <c r="BK461" s="45"/>
      <c r="BL461" s="45"/>
      <c r="BM461" s="45"/>
      <c r="BN461" s="45"/>
      <c r="BO461" s="45"/>
      <c r="BP461" s="45"/>
      <c r="BQ461" s="45"/>
    </row>
    <row r="462" ht="51.75" customHeight="1">
      <c r="A462" s="44">
        <v>153</v>
      </c>
      <c r="B462" s="21" t="s">
        <v>2468</v>
      </c>
      <c r="C462" s="26" t="s">
        <v>2469</v>
      </c>
      <c r="D462" s="26" t="s">
        <v>2378</v>
      </c>
      <c r="E462" s="26" t="s">
        <v>2452</v>
      </c>
      <c r="F462" s="22"/>
      <c r="G462" s="22" t="s">
        <v>2466</v>
      </c>
      <c r="H462" s="30">
        <v>9</v>
      </c>
      <c r="I462" s="23">
        <v>0</v>
      </c>
      <c r="J462" s="28">
        <v>1</v>
      </c>
      <c r="K462" s="30">
        <v>1.1000000000000001</v>
      </c>
      <c r="L462" s="30"/>
      <c r="M462" s="26" t="s">
        <v>2469</v>
      </c>
      <c r="N462" s="50" t="s">
        <v>2282</v>
      </c>
      <c r="O462" s="22" t="s">
        <v>2344</v>
      </c>
      <c r="P462" s="22" t="s">
        <v>1672</v>
      </c>
      <c r="Q462" s="96"/>
      <c r="R462" s="45"/>
      <c r="S462" s="45"/>
      <c r="T462" s="45"/>
      <c r="U462" s="45"/>
      <c r="V462" s="45"/>
      <c r="W462" s="45"/>
      <c r="X462" s="45"/>
      <c r="Y462" s="45"/>
      <c r="Z462" s="45"/>
      <c r="AA462" s="45"/>
      <c r="AB462" s="45"/>
      <c r="AC462" s="45"/>
      <c r="AD462" s="45"/>
      <c r="AE462" s="45"/>
      <c r="AF462" s="45"/>
      <c r="AG462" s="45"/>
      <c r="AH462" s="45"/>
      <c r="AI462" s="45"/>
      <c r="AJ462" s="45"/>
      <c r="AK462" s="45"/>
      <c r="AL462" s="45"/>
      <c r="AM462" s="45"/>
      <c r="AN462" s="45"/>
      <c r="AO462" s="45"/>
      <c r="AP462" s="45"/>
      <c r="AQ462" s="45"/>
      <c r="AR462" s="45"/>
      <c r="AS462" s="45"/>
      <c r="AT462" s="45"/>
      <c r="AU462" s="45"/>
      <c r="AV462" s="45"/>
      <c r="AW462" s="45"/>
      <c r="AX462" s="45"/>
      <c r="AY462" s="45"/>
      <c r="AZ462" s="45"/>
      <c r="BA462" s="45"/>
      <c r="BB462" s="45"/>
      <c r="BC462" s="45"/>
      <c r="BD462" s="45"/>
      <c r="BE462" s="45"/>
      <c r="BF462" s="45"/>
      <c r="BG462" s="45"/>
      <c r="BH462" s="45"/>
      <c r="BI462" s="45"/>
      <c r="BJ462" s="45"/>
      <c r="BK462" s="45"/>
      <c r="BL462" s="45"/>
      <c r="BM462" s="45"/>
      <c r="BN462" s="45"/>
      <c r="BO462" s="45"/>
      <c r="BP462" s="45"/>
      <c r="BQ462" s="45"/>
    </row>
    <row r="463" ht="51.75" customHeight="1">
      <c r="A463" s="44">
        <v>154</v>
      </c>
      <c r="B463" s="21" t="s">
        <v>2470</v>
      </c>
      <c r="C463" s="26" t="s">
        <v>2471</v>
      </c>
      <c r="D463" s="26" t="s">
        <v>2378</v>
      </c>
      <c r="E463" s="26" t="s">
        <v>2452</v>
      </c>
      <c r="F463" s="22"/>
      <c r="G463" s="22" t="s">
        <v>2466</v>
      </c>
      <c r="H463" s="30">
        <v>9</v>
      </c>
      <c r="I463" s="23">
        <v>0</v>
      </c>
      <c r="J463" s="28">
        <v>1</v>
      </c>
      <c r="K463" s="30">
        <v>0.12</v>
      </c>
      <c r="L463" s="30"/>
      <c r="M463" s="26" t="s">
        <v>2469</v>
      </c>
      <c r="N463" s="50" t="s">
        <v>2472</v>
      </c>
      <c r="O463" s="22" t="s">
        <v>2445</v>
      </c>
      <c r="P463" s="22" t="s">
        <v>1672</v>
      </c>
      <c r="Q463" s="96"/>
      <c r="R463" s="45"/>
      <c r="S463" s="45"/>
      <c r="T463" s="45"/>
      <c r="U463" s="45"/>
      <c r="V463" s="45"/>
      <c r="W463" s="45"/>
      <c r="X463" s="45"/>
      <c r="Y463" s="45"/>
      <c r="Z463" s="45"/>
      <c r="AA463" s="45"/>
      <c r="AB463" s="45"/>
      <c r="AC463" s="45"/>
      <c r="AD463" s="45"/>
      <c r="AE463" s="45"/>
      <c r="AF463" s="45"/>
      <c r="AG463" s="45"/>
      <c r="AH463" s="45"/>
      <c r="AI463" s="45"/>
      <c r="AJ463" s="45"/>
      <c r="AK463" s="45"/>
      <c r="AL463" s="45"/>
      <c r="AM463" s="45"/>
      <c r="AN463" s="45"/>
      <c r="AO463" s="45"/>
      <c r="AP463" s="45"/>
      <c r="AQ463" s="45"/>
      <c r="AR463" s="45"/>
      <c r="AS463" s="45"/>
      <c r="AT463" s="45"/>
      <c r="AU463" s="45"/>
      <c r="AV463" s="45"/>
      <c r="AW463" s="45"/>
      <c r="AX463" s="45"/>
      <c r="AY463" s="45"/>
      <c r="AZ463" s="45"/>
      <c r="BA463" s="45"/>
      <c r="BB463" s="45"/>
      <c r="BC463" s="45"/>
      <c r="BD463" s="45"/>
      <c r="BE463" s="45"/>
      <c r="BF463" s="45"/>
      <c r="BG463" s="45"/>
      <c r="BH463" s="45"/>
      <c r="BI463" s="45"/>
      <c r="BJ463" s="45"/>
      <c r="BK463" s="45"/>
      <c r="BL463" s="45"/>
      <c r="BM463" s="45"/>
      <c r="BN463" s="45"/>
      <c r="BO463" s="45"/>
      <c r="BP463" s="45"/>
      <c r="BQ463" s="45"/>
    </row>
    <row r="464" ht="51.75" customHeight="1">
      <c r="A464" s="44">
        <v>155</v>
      </c>
      <c r="B464" s="21" t="s">
        <v>2473</v>
      </c>
      <c r="C464" s="26" t="s">
        <v>2474</v>
      </c>
      <c r="D464" s="26">
        <v>58.442743999999998</v>
      </c>
      <c r="E464" s="26">
        <v>50.240847000000002</v>
      </c>
      <c r="F464" s="22"/>
      <c r="G464" s="22" t="s">
        <v>57</v>
      </c>
      <c r="H464" s="30">
        <v>5</v>
      </c>
      <c r="I464" s="23">
        <v>1</v>
      </c>
      <c r="J464" s="28">
        <v>0</v>
      </c>
      <c r="K464" s="30">
        <v>1.1000000000000001</v>
      </c>
      <c r="L464" s="30"/>
      <c r="M464" s="26" t="s">
        <v>2474</v>
      </c>
      <c r="N464" s="22" t="s">
        <v>2475</v>
      </c>
      <c r="O464" s="22" t="s">
        <v>2476</v>
      </c>
      <c r="P464" s="22" t="s">
        <v>2477</v>
      </c>
      <c r="Q464" s="96"/>
      <c r="R464" s="45"/>
      <c r="S464" s="45"/>
      <c r="T464" s="45"/>
      <c r="U464" s="45"/>
      <c r="V464" s="45"/>
      <c r="W464" s="45"/>
      <c r="X464" s="45"/>
      <c r="Y464" s="45"/>
      <c r="Z464" s="45"/>
      <c r="AA464" s="45"/>
      <c r="AB464" s="45"/>
      <c r="AC464" s="45"/>
      <c r="AD464" s="45"/>
      <c r="AE464" s="45"/>
      <c r="AF464" s="45"/>
      <c r="AG464" s="45"/>
      <c r="AH464" s="45"/>
      <c r="AI464" s="45"/>
      <c r="AJ464" s="45"/>
      <c r="AK464" s="45"/>
      <c r="AL464" s="45"/>
      <c r="AM464" s="45"/>
      <c r="AN464" s="45"/>
      <c r="AO464" s="45"/>
      <c r="AP464" s="45"/>
      <c r="AQ464" s="45"/>
      <c r="AR464" s="45"/>
      <c r="AS464" s="45"/>
      <c r="AT464" s="45"/>
      <c r="AU464" s="45"/>
      <c r="AV464" s="45"/>
      <c r="AW464" s="45"/>
      <c r="AX464" s="45"/>
      <c r="AY464" s="45"/>
      <c r="AZ464" s="45"/>
      <c r="BA464" s="45"/>
      <c r="BB464" s="45"/>
      <c r="BC464" s="45"/>
      <c r="BD464" s="45"/>
      <c r="BE464" s="45"/>
      <c r="BF464" s="45"/>
      <c r="BG464" s="45"/>
      <c r="BH464" s="45"/>
      <c r="BI464" s="45"/>
      <c r="BJ464" s="45"/>
      <c r="BK464" s="45"/>
      <c r="BL464" s="45"/>
      <c r="BM464" s="45"/>
      <c r="BN464" s="45"/>
      <c r="BO464" s="45"/>
      <c r="BP464" s="45"/>
      <c r="BQ464" s="45"/>
    </row>
    <row r="465" ht="51.75" customHeight="1">
      <c r="A465" s="44">
        <v>156</v>
      </c>
      <c r="B465" s="21" t="s">
        <v>2478</v>
      </c>
      <c r="C465" s="26" t="s">
        <v>2479</v>
      </c>
      <c r="D465" s="26" t="s">
        <v>2480</v>
      </c>
      <c r="E465" s="26" t="s">
        <v>2481</v>
      </c>
      <c r="F465" s="22"/>
      <c r="G465" s="22" t="s">
        <v>2482</v>
      </c>
      <c r="H465" s="30">
        <v>2</v>
      </c>
      <c r="I465" s="23">
        <v>0</v>
      </c>
      <c r="J465" s="28">
        <v>1</v>
      </c>
      <c r="K465" s="30">
        <v>0.25</v>
      </c>
      <c r="L465" s="30"/>
      <c r="M465" s="26" t="s">
        <v>2479</v>
      </c>
      <c r="N465" s="22" t="s">
        <v>2483</v>
      </c>
      <c r="O465" s="22" t="s">
        <v>2232</v>
      </c>
      <c r="P465" s="22" t="s">
        <v>2484</v>
      </c>
      <c r="Q465" s="96"/>
      <c r="R465" s="45"/>
      <c r="S465" s="45"/>
      <c r="T465" s="45"/>
      <c r="U465" s="45"/>
      <c r="V465" s="45"/>
      <c r="W465" s="45"/>
      <c r="X465" s="45"/>
      <c r="Y465" s="45"/>
      <c r="Z465" s="45"/>
      <c r="AA465" s="45"/>
      <c r="AB465" s="45"/>
      <c r="AC465" s="45"/>
      <c r="AD465" s="45"/>
      <c r="AE465" s="45"/>
      <c r="AF465" s="45"/>
      <c r="AG465" s="45"/>
      <c r="AH465" s="45"/>
      <c r="AI465" s="45"/>
      <c r="AJ465" s="45"/>
      <c r="AK465" s="45"/>
      <c r="AL465" s="45"/>
      <c r="AM465" s="45"/>
      <c r="AN465" s="45"/>
      <c r="AO465" s="45"/>
      <c r="AP465" s="45"/>
      <c r="AQ465" s="45"/>
      <c r="AR465" s="45"/>
      <c r="AS465" s="45"/>
      <c r="AT465" s="45"/>
      <c r="AU465" s="45"/>
      <c r="AV465" s="45"/>
      <c r="AW465" s="45"/>
      <c r="AX465" s="45"/>
      <c r="AY465" s="45"/>
      <c r="AZ465" s="45"/>
      <c r="BA465" s="45"/>
      <c r="BB465" s="45"/>
      <c r="BC465" s="45"/>
      <c r="BD465" s="45"/>
      <c r="BE465" s="45"/>
      <c r="BF465" s="45"/>
      <c r="BG465" s="45"/>
      <c r="BH465" s="45"/>
      <c r="BI465" s="45"/>
      <c r="BJ465" s="45"/>
      <c r="BK465" s="45"/>
      <c r="BL465" s="45"/>
      <c r="BM465" s="45"/>
      <c r="BN465" s="45"/>
      <c r="BO465" s="45"/>
      <c r="BP465" s="45"/>
      <c r="BQ465" s="45"/>
    </row>
    <row r="466" ht="51.75" customHeight="1">
      <c r="A466" s="44">
        <v>157</v>
      </c>
      <c r="B466" s="21" t="s">
        <v>2485</v>
      </c>
      <c r="C466" s="26" t="s">
        <v>2486</v>
      </c>
      <c r="D466" s="26">
        <v>58.526879000000001</v>
      </c>
      <c r="E466" s="26">
        <v>50.043751999999998</v>
      </c>
      <c r="F466" s="22"/>
      <c r="G466" s="22" t="s">
        <v>35</v>
      </c>
      <c r="H466" s="30">
        <v>1</v>
      </c>
      <c r="I466" s="23">
        <v>0</v>
      </c>
      <c r="J466" s="28">
        <v>1</v>
      </c>
      <c r="K466" s="30">
        <v>0.25</v>
      </c>
      <c r="L466" s="30"/>
      <c r="M466" s="26" t="s">
        <v>2486</v>
      </c>
      <c r="N466" s="22" t="s">
        <v>2487</v>
      </c>
      <c r="O466" s="22" t="s">
        <v>2232</v>
      </c>
      <c r="P466" s="22" t="s">
        <v>2484</v>
      </c>
      <c r="Q466" s="96"/>
      <c r="R466" s="45"/>
      <c r="S466" s="45"/>
      <c r="T466" s="45"/>
      <c r="U466" s="45"/>
      <c r="V466" s="45"/>
      <c r="W466" s="45"/>
      <c r="X466" s="45"/>
      <c r="Y466" s="45"/>
      <c r="Z466" s="45"/>
      <c r="AA466" s="45"/>
      <c r="AB466" s="45"/>
      <c r="AC466" s="45"/>
      <c r="AD466" s="45"/>
      <c r="AE466" s="45"/>
      <c r="AF466" s="45"/>
      <c r="AG466" s="45"/>
      <c r="AH466" s="45"/>
      <c r="AI466" s="45"/>
      <c r="AJ466" s="45"/>
      <c r="AK466" s="45"/>
      <c r="AL466" s="45"/>
      <c r="AM466" s="45"/>
      <c r="AN466" s="45"/>
      <c r="AO466" s="45"/>
      <c r="AP466" s="45"/>
      <c r="AQ466" s="45"/>
      <c r="AR466" s="45"/>
      <c r="AS466" s="45"/>
      <c r="AT466" s="45"/>
      <c r="AU466" s="45"/>
      <c r="AV466" s="45"/>
      <c r="AW466" s="45"/>
      <c r="AX466" s="45"/>
      <c r="AY466" s="45"/>
      <c r="AZ466" s="45"/>
      <c r="BA466" s="45"/>
      <c r="BB466" s="45"/>
      <c r="BC466" s="45"/>
      <c r="BD466" s="45"/>
      <c r="BE466" s="45"/>
      <c r="BF466" s="45"/>
      <c r="BG466" s="45"/>
      <c r="BH466" s="45"/>
      <c r="BI466" s="45"/>
      <c r="BJ466" s="45"/>
      <c r="BK466" s="45"/>
      <c r="BL466" s="45"/>
      <c r="BM466" s="45"/>
      <c r="BN466" s="45"/>
      <c r="BO466" s="45"/>
      <c r="BP466" s="45"/>
      <c r="BQ466" s="45"/>
    </row>
    <row r="467" ht="51.75" customHeight="1">
      <c r="A467" s="44">
        <v>158</v>
      </c>
      <c r="B467" s="21" t="s">
        <v>2488</v>
      </c>
      <c r="C467" s="26" t="s">
        <v>2489</v>
      </c>
      <c r="D467" s="26" t="s">
        <v>2490</v>
      </c>
      <c r="E467" s="26" t="s">
        <v>2491</v>
      </c>
      <c r="F467" s="22"/>
      <c r="G467" s="22" t="s">
        <v>35</v>
      </c>
      <c r="H467" s="30">
        <v>2</v>
      </c>
      <c r="I467" s="23">
        <v>0</v>
      </c>
      <c r="J467" s="28">
        <v>1</v>
      </c>
      <c r="K467" s="30">
        <v>0.12</v>
      </c>
      <c r="L467" s="30"/>
      <c r="M467" s="26" t="s">
        <v>2492</v>
      </c>
      <c r="N467" s="22" t="s">
        <v>2493</v>
      </c>
      <c r="O467" s="22" t="s">
        <v>2232</v>
      </c>
      <c r="P467" s="22" t="s">
        <v>2484</v>
      </c>
      <c r="Q467" s="96"/>
      <c r="R467" s="45"/>
      <c r="S467" s="45"/>
      <c r="T467" s="45"/>
      <c r="U467" s="45"/>
      <c r="V467" s="45"/>
      <c r="W467" s="45"/>
      <c r="X467" s="45"/>
      <c r="Y467" s="45"/>
      <c r="Z467" s="45"/>
      <c r="AA467" s="45"/>
      <c r="AB467" s="45"/>
      <c r="AC467" s="45"/>
      <c r="AD467" s="45"/>
      <c r="AE467" s="45"/>
      <c r="AF467" s="45"/>
      <c r="AG467" s="45"/>
      <c r="AH467" s="45"/>
      <c r="AI467" s="45"/>
      <c r="AJ467" s="45"/>
      <c r="AK467" s="45"/>
      <c r="AL467" s="45"/>
      <c r="AM467" s="45"/>
      <c r="AN467" s="45"/>
      <c r="AO467" s="45"/>
      <c r="AP467" s="45"/>
      <c r="AQ467" s="45"/>
      <c r="AR467" s="45"/>
      <c r="AS467" s="45"/>
      <c r="AT467" s="45"/>
      <c r="AU467" s="45"/>
      <c r="AV467" s="45"/>
      <c r="AW467" s="45"/>
      <c r="AX467" s="45"/>
      <c r="AY467" s="45"/>
      <c r="AZ467" s="45"/>
      <c r="BA467" s="45"/>
      <c r="BB467" s="45"/>
      <c r="BC467" s="45"/>
      <c r="BD467" s="45"/>
      <c r="BE467" s="45"/>
      <c r="BF467" s="45"/>
      <c r="BG467" s="45"/>
      <c r="BH467" s="45"/>
      <c r="BI467" s="45"/>
      <c r="BJ467" s="45"/>
      <c r="BK467" s="45"/>
      <c r="BL467" s="45"/>
      <c r="BM467" s="45"/>
      <c r="BN467" s="45"/>
      <c r="BO467" s="45"/>
      <c r="BP467" s="45"/>
      <c r="BQ467" s="45"/>
    </row>
    <row r="468" ht="51.75" customHeight="1">
      <c r="A468" s="44">
        <v>159</v>
      </c>
      <c r="B468" s="21" t="s">
        <v>2494</v>
      </c>
      <c r="C468" s="26" t="s">
        <v>2495</v>
      </c>
      <c r="D468" s="26" t="s">
        <v>2496</v>
      </c>
      <c r="E468" s="26" t="s">
        <v>2497</v>
      </c>
      <c r="F468" s="22"/>
      <c r="G468" s="22" t="s">
        <v>2466</v>
      </c>
      <c r="H468" s="30">
        <v>4</v>
      </c>
      <c r="I468" s="23">
        <v>0</v>
      </c>
      <c r="J468" s="28">
        <v>1</v>
      </c>
      <c r="K468" s="30">
        <v>0.12</v>
      </c>
      <c r="L468" s="30"/>
      <c r="M468" s="26" t="s">
        <v>2495</v>
      </c>
      <c r="N468" s="22" t="s">
        <v>2498</v>
      </c>
      <c r="O468" s="22" t="s">
        <v>2232</v>
      </c>
      <c r="P468" s="22" t="s">
        <v>2484</v>
      </c>
      <c r="Q468" s="96"/>
      <c r="R468" s="45"/>
      <c r="S468" s="45"/>
      <c r="T468" s="45"/>
      <c r="U468" s="45"/>
      <c r="V468" s="45"/>
      <c r="W468" s="45"/>
      <c r="X468" s="45"/>
      <c r="Y468" s="45"/>
      <c r="Z468" s="45"/>
      <c r="AA468" s="45"/>
      <c r="AB468" s="45"/>
      <c r="AC468" s="45"/>
      <c r="AD468" s="45"/>
      <c r="AE468" s="45"/>
      <c r="AF468" s="45"/>
      <c r="AG468" s="45"/>
      <c r="AH468" s="45"/>
      <c r="AI468" s="45"/>
      <c r="AJ468" s="45"/>
      <c r="AK468" s="45"/>
      <c r="AL468" s="45"/>
      <c r="AM468" s="45"/>
      <c r="AN468" s="45"/>
      <c r="AO468" s="45"/>
      <c r="AP468" s="45"/>
      <c r="AQ468" s="45"/>
      <c r="AR468" s="45"/>
      <c r="AS468" s="45"/>
      <c r="AT468" s="45"/>
      <c r="AU468" s="45"/>
      <c r="AV468" s="45"/>
      <c r="AW468" s="45"/>
      <c r="AX468" s="45"/>
      <c r="AY468" s="45"/>
      <c r="AZ468" s="45"/>
      <c r="BA468" s="45"/>
      <c r="BB468" s="45"/>
      <c r="BC468" s="45"/>
      <c r="BD468" s="45"/>
      <c r="BE468" s="45"/>
      <c r="BF468" s="45"/>
      <c r="BG468" s="45"/>
      <c r="BH468" s="45"/>
      <c r="BI468" s="45"/>
      <c r="BJ468" s="45"/>
      <c r="BK468" s="45"/>
      <c r="BL468" s="45"/>
      <c r="BM468" s="45"/>
      <c r="BN468" s="45"/>
      <c r="BO468" s="45"/>
      <c r="BP468" s="45"/>
      <c r="BQ468" s="45"/>
    </row>
    <row r="469" ht="51.75" customHeight="1">
      <c r="A469" s="44">
        <v>160</v>
      </c>
      <c r="B469" s="21" t="s">
        <v>2499</v>
      </c>
      <c r="C469" s="26" t="s">
        <v>2500</v>
      </c>
      <c r="D469" s="26" t="s">
        <v>2501</v>
      </c>
      <c r="E469" s="26" t="s">
        <v>2502</v>
      </c>
      <c r="F469" s="22"/>
      <c r="G469" s="22" t="s">
        <v>2503</v>
      </c>
      <c r="H469" s="30">
        <v>16</v>
      </c>
      <c r="I469" s="23">
        <v>0</v>
      </c>
      <c r="J469" s="28">
        <v>1</v>
      </c>
      <c r="K469" s="30">
        <v>0.35999999999999999</v>
      </c>
      <c r="L469" s="30"/>
      <c r="M469" s="26" t="s">
        <v>2500</v>
      </c>
      <c r="N469" s="22" t="s">
        <v>2504</v>
      </c>
      <c r="O469" s="22" t="s">
        <v>2232</v>
      </c>
      <c r="P469" s="22" t="s">
        <v>2484</v>
      </c>
      <c r="Q469" s="96"/>
      <c r="R469" s="45"/>
      <c r="S469" s="45"/>
      <c r="T469" s="45"/>
      <c r="U469" s="45"/>
      <c r="V469" s="45"/>
      <c r="W469" s="45"/>
      <c r="X469" s="45"/>
      <c r="Y469" s="45"/>
      <c r="Z469" s="45"/>
      <c r="AA469" s="45"/>
      <c r="AB469" s="45"/>
      <c r="AC469" s="45"/>
      <c r="AD469" s="45"/>
      <c r="AE469" s="45"/>
      <c r="AF469" s="45"/>
      <c r="AG469" s="45"/>
      <c r="AH469" s="45"/>
      <c r="AI469" s="45"/>
      <c r="AJ469" s="45"/>
      <c r="AK469" s="45"/>
      <c r="AL469" s="45"/>
      <c r="AM469" s="45"/>
      <c r="AN469" s="45"/>
      <c r="AO469" s="45"/>
      <c r="AP469" s="45"/>
      <c r="AQ469" s="45"/>
      <c r="AR469" s="45"/>
      <c r="AS469" s="45"/>
      <c r="AT469" s="45"/>
      <c r="AU469" s="45"/>
      <c r="AV469" s="45"/>
      <c r="AW469" s="45"/>
      <c r="AX469" s="45"/>
      <c r="AY469" s="45"/>
      <c r="AZ469" s="45"/>
      <c r="BA469" s="45"/>
      <c r="BB469" s="45"/>
      <c r="BC469" s="45"/>
      <c r="BD469" s="45"/>
      <c r="BE469" s="45"/>
      <c r="BF469" s="45"/>
      <c r="BG469" s="45"/>
      <c r="BH469" s="45"/>
      <c r="BI469" s="45"/>
      <c r="BJ469" s="45"/>
      <c r="BK469" s="45"/>
      <c r="BL469" s="45"/>
      <c r="BM469" s="45"/>
      <c r="BN469" s="45"/>
      <c r="BO469" s="45"/>
      <c r="BP469" s="45"/>
      <c r="BQ469" s="45"/>
    </row>
    <row r="470" ht="51.75" customHeight="1">
      <c r="A470" s="44">
        <v>161</v>
      </c>
      <c r="B470" s="21" t="s">
        <v>2505</v>
      </c>
      <c r="C470" s="26" t="s">
        <v>2506</v>
      </c>
      <c r="D470" s="26" t="s">
        <v>1889</v>
      </c>
      <c r="E470" s="26" t="s">
        <v>1890</v>
      </c>
      <c r="F470" s="22"/>
      <c r="G470" s="22" t="s">
        <v>35</v>
      </c>
      <c r="H470" s="30">
        <v>3</v>
      </c>
      <c r="I470" s="23">
        <v>0</v>
      </c>
      <c r="J470" s="28">
        <v>1</v>
      </c>
      <c r="K470" s="30">
        <v>1.1000000000000001</v>
      </c>
      <c r="L470" s="30"/>
      <c r="M470" s="26" t="s">
        <v>2506</v>
      </c>
      <c r="N470" s="50" t="s">
        <v>1713</v>
      </c>
      <c r="O470" s="22" t="s">
        <v>2507</v>
      </c>
      <c r="P470" s="22" t="s">
        <v>2508</v>
      </c>
      <c r="Q470" s="96"/>
      <c r="R470" s="45"/>
      <c r="S470" s="45"/>
      <c r="T470" s="45"/>
      <c r="U470" s="45"/>
      <c r="V470" s="45"/>
      <c r="W470" s="45"/>
      <c r="X470" s="45"/>
      <c r="Y470" s="45"/>
      <c r="Z470" s="45"/>
      <c r="AA470" s="45"/>
      <c r="AB470" s="45"/>
      <c r="AC470" s="45"/>
      <c r="AD470" s="45"/>
      <c r="AE470" s="45"/>
      <c r="AF470" s="45"/>
      <c r="AG470" s="45"/>
      <c r="AH470" s="45"/>
      <c r="AI470" s="45"/>
      <c r="AJ470" s="45"/>
      <c r="AK470" s="45"/>
      <c r="AL470" s="45"/>
      <c r="AM470" s="45"/>
      <c r="AN470" s="45"/>
      <c r="AO470" s="45"/>
      <c r="AP470" s="45"/>
      <c r="AQ470" s="45"/>
      <c r="AR470" s="45"/>
      <c r="AS470" s="45"/>
      <c r="AT470" s="45"/>
      <c r="AU470" s="45"/>
      <c r="AV470" s="45"/>
      <c r="AW470" s="45"/>
      <c r="AX470" s="45"/>
      <c r="AY470" s="45"/>
      <c r="AZ470" s="45"/>
      <c r="BA470" s="45"/>
      <c r="BB470" s="45"/>
      <c r="BC470" s="45"/>
      <c r="BD470" s="45"/>
      <c r="BE470" s="45"/>
      <c r="BF470" s="45"/>
      <c r="BG470" s="45"/>
      <c r="BH470" s="45"/>
      <c r="BI470" s="45"/>
      <c r="BJ470" s="45"/>
      <c r="BK470" s="45"/>
      <c r="BL470" s="45"/>
      <c r="BM470" s="45"/>
      <c r="BN470" s="45"/>
      <c r="BO470" s="45"/>
      <c r="BP470" s="45"/>
      <c r="BQ470" s="45"/>
    </row>
    <row r="471" ht="51.75" customHeight="1">
      <c r="A471" s="44">
        <v>162</v>
      </c>
      <c r="B471" s="21" t="s">
        <v>2509</v>
      </c>
      <c r="C471" s="26" t="s">
        <v>2510</v>
      </c>
      <c r="D471" s="26" t="s">
        <v>2511</v>
      </c>
      <c r="E471" s="26" t="s">
        <v>2512</v>
      </c>
      <c r="F471" s="22"/>
      <c r="G471" s="22" t="s">
        <v>35</v>
      </c>
      <c r="H471" s="30">
        <v>1</v>
      </c>
      <c r="I471" s="23"/>
      <c r="J471" s="28">
        <v>1</v>
      </c>
      <c r="K471" s="30">
        <v>0.12</v>
      </c>
      <c r="L471" s="30"/>
      <c r="M471" s="26" t="s">
        <v>2510</v>
      </c>
      <c r="N471" s="50" t="s">
        <v>2513</v>
      </c>
      <c r="O471" s="22" t="s">
        <v>2232</v>
      </c>
      <c r="P471" s="22" t="s">
        <v>2484</v>
      </c>
      <c r="Q471" s="96"/>
      <c r="R471" s="45"/>
      <c r="S471" s="45"/>
      <c r="T471" s="45"/>
      <c r="U471" s="45"/>
      <c r="V471" s="45"/>
      <c r="W471" s="45"/>
      <c r="X471" s="45"/>
      <c r="Y471" s="45"/>
      <c r="Z471" s="45"/>
      <c r="AA471" s="45"/>
      <c r="AB471" s="45"/>
      <c r="AC471" s="45"/>
      <c r="AD471" s="45"/>
      <c r="AE471" s="45"/>
      <c r="AF471" s="45"/>
      <c r="AG471" s="45"/>
      <c r="AH471" s="45"/>
      <c r="AI471" s="45"/>
      <c r="AJ471" s="45"/>
      <c r="AK471" s="45"/>
      <c r="AL471" s="45"/>
      <c r="AM471" s="45"/>
      <c r="AN471" s="45"/>
      <c r="AO471" s="45"/>
      <c r="AP471" s="45"/>
      <c r="AQ471" s="45"/>
      <c r="AR471" s="45"/>
      <c r="AS471" s="45"/>
      <c r="AT471" s="45"/>
      <c r="AU471" s="45"/>
      <c r="AV471" s="45"/>
      <c r="AW471" s="45"/>
      <c r="AX471" s="45"/>
      <c r="AY471" s="45"/>
      <c r="AZ471" s="45"/>
      <c r="BA471" s="45"/>
      <c r="BB471" s="45"/>
      <c r="BC471" s="45"/>
      <c r="BD471" s="45"/>
      <c r="BE471" s="45"/>
      <c r="BF471" s="45"/>
      <c r="BG471" s="45"/>
      <c r="BH471" s="45"/>
      <c r="BI471" s="45"/>
      <c r="BJ471" s="45"/>
      <c r="BK471" s="45"/>
      <c r="BL471" s="45"/>
      <c r="BM471" s="45"/>
      <c r="BN471" s="45"/>
      <c r="BO471" s="45"/>
      <c r="BP471" s="45"/>
      <c r="BQ471" s="45"/>
    </row>
    <row r="472" ht="51.75" customHeight="1">
      <c r="A472" s="44">
        <v>163</v>
      </c>
      <c r="B472" s="21" t="s">
        <v>2514</v>
      </c>
      <c r="C472" s="26" t="s">
        <v>2515</v>
      </c>
      <c r="D472" s="26" t="s">
        <v>2516</v>
      </c>
      <c r="E472" s="26" t="s">
        <v>2517</v>
      </c>
      <c r="F472" s="22"/>
      <c r="G472" s="22" t="s">
        <v>1440</v>
      </c>
      <c r="H472" s="30">
        <v>10</v>
      </c>
      <c r="I472" s="23"/>
      <c r="J472" s="28">
        <v>1</v>
      </c>
      <c r="K472" s="30">
        <v>0.25</v>
      </c>
      <c r="L472" s="30"/>
      <c r="M472" s="26" t="s">
        <v>2515</v>
      </c>
      <c r="N472" s="50" t="s">
        <v>2518</v>
      </c>
      <c r="O472" s="22" t="s">
        <v>2232</v>
      </c>
      <c r="P472" s="22" t="s">
        <v>2484</v>
      </c>
      <c r="Q472" s="96"/>
      <c r="R472" s="45"/>
      <c r="S472" s="45"/>
      <c r="T472" s="45"/>
      <c r="U472" s="45"/>
      <c r="V472" s="45"/>
      <c r="W472" s="45"/>
      <c r="X472" s="45"/>
      <c r="Y472" s="45"/>
      <c r="Z472" s="45"/>
      <c r="AA472" s="45"/>
      <c r="AB472" s="45"/>
      <c r="AC472" s="45"/>
      <c r="AD472" s="45"/>
      <c r="AE472" s="45"/>
      <c r="AF472" s="45"/>
      <c r="AG472" s="45"/>
      <c r="AH472" s="45"/>
      <c r="AI472" s="45"/>
      <c r="AJ472" s="45"/>
      <c r="AK472" s="45"/>
      <c r="AL472" s="45"/>
      <c r="AM472" s="45"/>
      <c r="AN472" s="45"/>
      <c r="AO472" s="45"/>
      <c r="AP472" s="45"/>
      <c r="AQ472" s="45"/>
      <c r="AR472" s="45"/>
      <c r="AS472" s="45"/>
      <c r="AT472" s="45"/>
      <c r="AU472" s="45"/>
      <c r="AV472" s="45"/>
      <c r="AW472" s="45"/>
      <c r="AX472" s="45"/>
      <c r="AY472" s="45"/>
      <c r="AZ472" s="45"/>
      <c r="BA472" s="45"/>
      <c r="BB472" s="45"/>
      <c r="BC472" s="45"/>
      <c r="BD472" s="45"/>
      <c r="BE472" s="45"/>
      <c r="BF472" s="45"/>
      <c r="BG472" s="45"/>
      <c r="BH472" s="45"/>
      <c r="BI472" s="45"/>
      <c r="BJ472" s="45"/>
      <c r="BK472" s="45"/>
      <c r="BL472" s="45"/>
      <c r="BM472" s="45"/>
      <c r="BN472" s="45"/>
      <c r="BO472" s="45"/>
      <c r="BP472" s="45"/>
      <c r="BQ472" s="45"/>
    </row>
    <row r="473" ht="51.75" customHeight="1">
      <c r="A473" s="44">
        <v>164</v>
      </c>
      <c r="B473" s="21" t="s">
        <v>2519</v>
      </c>
      <c r="C473" s="26" t="s">
        <v>2520</v>
      </c>
      <c r="D473" s="26" t="s">
        <v>2521</v>
      </c>
      <c r="E473" s="26" t="s">
        <v>2522</v>
      </c>
      <c r="F473" s="22"/>
      <c r="G473" s="22" t="s">
        <v>2466</v>
      </c>
      <c r="H473" s="30">
        <v>9</v>
      </c>
      <c r="I473" s="23"/>
      <c r="J473" s="28">
        <v>1</v>
      </c>
      <c r="K473" s="30">
        <v>0.12</v>
      </c>
      <c r="L473" s="30"/>
      <c r="M473" s="26" t="s">
        <v>2520</v>
      </c>
      <c r="N473" s="50" t="s">
        <v>2523</v>
      </c>
      <c r="O473" s="22" t="s">
        <v>2232</v>
      </c>
      <c r="P473" s="22" t="s">
        <v>2484</v>
      </c>
      <c r="Q473" s="96"/>
      <c r="R473" s="45"/>
      <c r="S473" s="45"/>
      <c r="T473" s="45"/>
      <c r="U473" s="45"/>
      <c r="V473" s="45"/>
      <c r="W473" s="45"/>
      <c r="X473" s="45"/>
      <c r="Y473" s="45"/>
      <c r="Z473" s="45"/>
      <c r="AA473" s="45"/>
      <c r="AB473" s="45"/>
      <c r="AC473" s="45"/>
      <c r="AD473" s="45"/>
      <c r="AE473" s="45"/>
      <c r="AF473" s="45"/>
      <c r="AG473" s="45"/>
      <c r="AH473" s="45"/>
      <c r="AI473" s="45"/>
      <c r="AJ473" s="45"/>
      <c r="AK473" s="45"/>
      <c r="AL473" s="45"/>
      <c r="AM473" s="45"/>
      <c r="AN473" s="45"/>
      <c r="AO473" s="45"/>
      <c r="AP473" s="45"/>
      <c r="AQ473" s="45"/>
      <c r="AR473" s="45"/>
      <c r="AS473" s="45"/>
      <c r="AT473" s="45"/>
      <c r="AU473" s="45"/>
      <c r="AV473" s="45"/>
      <c r="AW473" s="45"/>
      <c r="AX473" s="45"/>
      <c r="AY473" s="45"/>
      <c r="AZ473" s="45"/>
      <c r="BA473" s="45"/>
      <c r="BB473" s="45"/>
      <c r="BC473" s="45"/>
      <c r="BD473" s="45"/>
      <c r="BE473" s="45"/>
      <c r="BF473" s="45"/>
      <c r="BG473" s="45"/>
      <c r="BH473" s="45"/>
      <c r="BI473" s="45"/>
      <c r="BJ473" s="45"/>
      <c r="BK473" s="45"/>
      <c r="BL473" s="45"/>
      <c r="BM473" s="45"/>
      <c r="BN473" s="45"/>
      <c r="BO473" s="45"/>
      <c r="BP473" s="45"/>
      <c r="BQ473" s="45"/>
    </row>
    <row r="474" ht="51.75" customHeight="1">
      <c r="A474" s="44"/>
      <c r="B474" s="20"/>
      <c r="C474" s="26"/>
      <c r="D474" s="26"/>
      <c r="E474" s="26"/>
      <c r="F474" s="26"/>
      <c r="G474" s="26"/>
      <c r="H474" s="67"/>
      <c r="I474" s="67"/>
      <c r="J474" s="67"/>
      <c r="K474" s="67"/>
      <c r="L474" s="67"/>
      <c r="M474" s="34"/>
      <c r="N474" s="50"/>
      <c r="O474" s="26"/>
      <c r="P474" s="101"/>
      <c r="Q474" s="96"/>
      <c r="R474" s="45"/>
      <c r="S474" s="45"/>
      <c r="T474" s="45"/>
      <c r="U474" s="45"/>
      <c r="V474" s="45"/>
      <c r="W474" s="45"/>
      <c r="X474" s="45"/>
      <c r="Y474" s="45"/>
      <c r="Z474" s="45"/>
      <c r="AA474" s="45"/>
      <c r="AB474" s="45"/>
      <c r="AC474" s="45"/>
      <c r="AD474" s="45"/>
      <c r="AE474" s="45"/>
      <c r="AF474" s="45"/>
      <c r="AG474" s="45"/>
      <c r="AH474" s="45"/>
      <c r="AI474" s="45"/>
      <c r="AJ474" s="45"/>
      <c r="AK474" s="45"/>
      <c r="AL474" s="45"/>
      <c r="AM474" s="45"/>
      <c r="AN474" s="45"/>
      <c r="AO474" s="45"/>
      <c r="AP474" s="45"/>
      <c r="AQ474" s="45"/>
      <c r="AR474" s="45"/>
      <c r="AS474" s="45"/>
      <c r="AT474" s="45"/>
      <c r="AU474" s="45"/>
      <c r="AV474" s="45"/>
      <c r="AW474" s="45"/>
      <c r="AX474" s="45"/>
      <c r="AY474" s="45"/>
      <c r="AZ474" s="45"/>
      <c r="BA474" s="45"/>
      <c r="BB474" s="45"/>
      <c r="BC474" s="45"/>
      <c r="BD474" s="45"/>
      <c r="BE474" s="45"/>
      <c r="BF474" s="45"/>
      <c r="BG474" s="45"/>
      <c r="BH474" s="45"/>
      <c r="BI474" s="45"/>
      <c r="BJ474" s="45"/>
      <c r="BK474" s="45"/>
      <c r="BL474" s="45"/>
      <c r="BM474" s="45"/>
      <c r="BN474" s="45"/>
      <c r="BO474" s="45"/>
      <c r="BP474" s="45"/>
      <c r="BQ474" s="45"/>
    </row>
    <row r="475" ht="27.75" customHeight="1">
      <c r="A475" s="14">
        <f>A486</f>
        <v>11</v>
      </c>
      <c r="B475" s="15"/>
      <c r="C475" s="16" t="s">
        <v>2524</v>
      </c>
      <c r="D475" s="16"/>
      <c r="E475" s="63"/>
      <c r="F475" s="63"/>
      <c r="G475" s="63"/>
      <c r="H475" s="64"/>
      <c r="I475" s="14">
        <f>SUM(I476:I487)</f>
        <v>10</v>
      </c>
      <c r="J475" s="14">
        <f>SUM(J476:J487)</f>
        <v>3</v>
      </c>
      <c r="K475" s="64"/>
      <c r="L475" s="64"/>
      <c r="M475" s="65"/>
      <c r="N475" s="50"/>
      <c r="O475" s="63"/>
      <c r="P475" s="66"/>
      <c r="Q475" s="7"/>
    </row>
    <row r="476" ht="73.5" customHeight="1">
      <c r="A476" s="44">
        <v>1</v>
      </c>
      <c r="B476" s="21" t="s">
        <v>2525</v>
      </c>
      <c r="C476" s="102" t="s">
        <v>2526</v>
      </c>
      <c r="D476" s="22" t="s">
        <v>2527</v>
      </c>
      <c r="E476" s="22" t="s">
        <v>2528</v>
      </c>
      <c r="F476" s="22"/>
      <c r="G476" s="22" t="s">
        <v>35</v>
      </c>
      <c r="H476" s="30">
        <v>4</v>
      </c>
      <c r="I476" s="23">
        <v>1</v>
      </c>
      <c r="J476" s="28">
        <v>0</v>
      </c>
      <c r="K476" s="30">
        <v>6</v>
      </c>
      <c r="L476" s="30">
        <v>1054313550719</v>
      </c>
      <c r="M476" s="102" t="s">
        <v>2529</v>
      </c>
      <c r="N476" s="50" t="s">
        <v>2530</v>
      </c>
      <c r="O476" s="22" t="s">
        <v>2531</v>
      </c>
      <c r="P476" s="22" t="s">
        <v>2532</v>
      </c>
      <c r="Q476" s="7"/>
    </row>
    <row r="477" ht="46.5" customHeight="1">
      <c r="A477" s="44">
        <v>2</v>
      </c>
      <c r="B477" s="21" t="s">
        <v>2533</v>
      </c>
      <c r="C477" s="102" t="s">
        <v>2534</v>
      </c>
      <c r="D477" s="103" t="s">
        <v>2535</v>
      </c>
      <c r="E477" s="103" t="s">
        <v>2536</v>
      </c>
      <c r="F477" s="103"/>
      <c r="G477" s="22" t="s">
        <v>35</v>
      </c>
      <c r="H477" s="30">
        <v>3</v>
      </c>
      <c r="I477" s="23">
        <v>0</v>
      </c>
      <c r="J477" s="28">
        <v>1</v>
      </c>
      <c r="K477" s="67">
        <v>6</v>
      </c>
      <c r="L477" s="30">
        <v>1054313550719</v>
      </c>
      <c r="M477" s="102" t="s">
        <v>2537</v>
      </c>
      <c r="N477" s="50" t="s">
        <v>2530</v>
      </c>
      <c r="O477" s="22" t="s">
        <v>2538</v>
      </c>
      <c r="P477" s="22" t="s">
        <v>2532</v>
      </c>
      <c r="Q477" s="7"/>
    </row>
    <row r="478" ht="39" customHeight="1">
      <c r="A478" s="44">
        <v>3</v>
      </c>
      <c r="B478" s="21" t="s">
        <v>2539</v>
      </c>
      <c r="C478" s="102" t="s">
        <v>2540</v>
      </c>
      <c r="D478" s="103" t="s">
        <v>2541</v>
      </c>
      <c r="E478" s="103" t="s">
        <v>2542</v>
      </c>
      <c r="F478" s="103"/>
      <c r="G478" s="22" t="s">
        <v>35</v>
      </c>
      <c r="H478" s="30">
        <v>8</v>
      </c>
      <c r="I478" s="23">
        <v>1</v>
      </c>
      <c r="J478" s="28">
        <v>0</v>
      </c>
      <c r="K478" s="30">
        <v>6</v>
      </c>
      <c r="L478" s="30">
        <v>1054313550719</v>
      </c>
      <c r="M478" s="102" t="s">
        <v>2543</v>
      </c>
      <c r="N478" s="50" t="s">
        <v>2530</v>
      </c>
      <c r="O478" s="22" t="s">
        <v>2544</v>
      </c>
      <c r="P478" s="22" t="s">
        <v>2532</v>
      </c>
      <c r="Q478" s="7"/>
    </row>
    <row r="479" ht="51.75" customHeight="1">
      <c r="A479" s="44">
        <v>4</v>
      </c>
      <c r="B479" s="21" t="s">
        <v>2545</v>
      </c>
      <c r="C479" s="104" t="s">
        <v>2546</v>
      </c>
      <c r="D479" s="103" t="s">
        <v>2547</v>
      </c>
      <c r="E479" s="103" t="s">
        <v>2548</v>
      </c>
      <c r="F479" s="103"/>
      <c r="G479" s="22" t="s">
        <v>57</v>
      </c>
      <c r="H479" s="30">
        <v>6</v>
      </c>
      <c r="I479" s="23">
        <v>1</v>
      </c>
      <c r="J479" s="28">
        <v>0</v>
      </c>
      <c r="K479" s="30">
        <v>0.75</v>
      </c>
      <c r="L479" s="30">
        <v>1024300752233</v>
      </c>
      <c r="M479" s="105" t="s">
        <v>2546</v>
      </c>
      <c r="N479" s="106" t="s">
        <v>2549</v>
      </c>
      <c r="O479" s="106" t="s">
        <v>2550</v>
      </c>
      <c r="P479" s="22" t="s">
        <v>2532</v>
      </c>
      <c r="Q479" s="7"/>
    </row>
    <row r="480" ht="42" customHeight="1">
      <c r="A480" s="44">
        <v>5</v>
      </c>
      <c r="B480" s="21" t="s">
        <v>2551</v>
      </c>
      <c r="C480" s="102" t="s">
        <v>2552</v>
      </c>
      <c r="D480" s="103" t="s">
        <v>2553</v>
      </c>
      <c r="E480" s="103" t="s">
        <v>2554</v>
      </c>
      <c r="F480" s="103"/>
      <c r="G480" s="22" t="s">
        <v>35</v>
      </c>
      <c r="H480" s="30">
        <v>8</v>
      </c>
      <c r="I480" s="23">
        <v>1</v>
      </c>
      <c r="J480" s="28">
        <v>0</v>
      </c>
      <c r="K480" s="30">
        <v>6</v>
      </c>
      <c r="L480" s="30">
        <v>1054313550719</v>
      </c>
      <c r="M480" s="102" t="s">
        <v>2555</v>
      </c>
      <c r="N480" s="50" t="s">
        <v>2530</v>
      </c>
      <c r="O480" s="22" t="s">
        <v>2556</v>
      </c>
      <c r="P480" s="22" t="s">
        <v>2532</v>
      </c>
      <c r="Q480" s="7"/>
    </row>
    <row r="481" ht="51.75" customHeight="1">
      <c r="A481" s="44">
        <v>6</v>
      </c>
      <c r="B481" s="21" t="s">
        <v>2557</v>
      </c>
      <c r="C481" s="102" t="s">
        <v>2558</v>
      </c>
      <c r="D481" s="103" t="s">
        <v>2559</v>
      </c>
      <c r="E481" s="103" t="s">
        <v>2560</v>
      </c>
      <c r="F481" s="103"/>
      <c r="G481" s="22" t="s">
        <v>35</v>
      </c>
      <c r="H481" s="30">
        <v>3</v>
      </c>
      <c r="I481" s="23">
        <v>1</v>
      </c>
      <c r="J481" s="28">
        <v>0</v>
      </c>
      <c r="K481" s="30">
        <v>6</v>
      </c>
      <c r="L481" s="30">
        <v>1054313550719</v>
      </c>
      <c r="M481" s="102" t="s">
        <v>2561</v>
      </c>
      <c r="N481" s="50" t="s">
        <v>2530</v>
      </c>
      <c r="O481" s="22" t="s">
        <v>2562</v>
      </c>
      <c r="P481" s="22" t="s">
        <v>2532</v>
      </c>
      <c r="Q481" s="7"/>
    </row>
    <row r="482" ht="66" customHeight="1">
      <c r="A482" s="44">
        <v>7</v>
      </c>
      <c r="B482" s="21" t="s">
        <v>2563</v>
      </c>
      <c r="C482" s="102" t="s">
        <v>2564</v>
      </c>
      <c r="D482" s="103" t="s">
        <v>2565</v>
      </c>
      <c r="E482" s="103" t="s">
        <v>2566</v>
      </c>
      <c r="F482" s="103"/>
      <c r="G482" s="22" t="s">
        <v>35</v>
      </c>
      <c r="H482" s="30">
        <v>8</v>
      </c>
      <c r="I482" s="23">
        <v>1</v>
      </c>
      <c r="J482" s="28">
        <v>0</v>
      </c>
      <c r="K482" s="30">
        <v>6</v>
      </c>
      <c r="L482" s="30">
        <v>1054313550719</v>
      </c>
      <c r="M482" s="102" t="s">
        <v>2567</v>
      </c>
      <c r="N482" s="50" t="s">
        <v>2530</v>
      </c>
      <c r="O482" s="22" t="s">
        <v>2568</v>
      </c>
      <c r="P482" s="22" t="s">
        <v>2532</v>
      </c>
      <c r="Q482" s="5" t="s">
        <v>2569</v>
      </c>
    </row>
    <row r="483" ht="51.75" customHeight="1">
      <c r="A483" s="44">
        <v>8</v>
      </c>
      <c r="B483" s="21" t="s">
        <v>2570</v>
      </c>
      <c r="C483" s="102" t="s">
        <v>2571</v>
      </c>
      <c r="D483" s="103" t="s">
        <v>2572</v>
      </c>
      <c r="E483" s="103" t="s">
        <v>2573</v>
      </c>
      <c r="F483" s="103"/>
      <c r="G483" s="22" t="s">
        <v>35</v>
      </c>
      <c r="H483" s="30">
        <v>8</v>
      </c>
      <c r="I483" s="23">
        <v>0</v>
      </c>
      <c r="J483" s="28">
        <v>1</v>
      </c>
      <c r="K483" s="30">
        <v>6</v>
      </c>
      <c r="L483" s="30">
        <v>1054313550719</v>
      </c>
      <c r="M483" s="102" t="s">
        <v>2574</v>
      </c>
      <c r="N483" s="50" t="s">
        <v>2530</v>
      </c>
      <c r="O483" s="22" t="s">
        <v>2575</v>
      </c>
      <c r="P483" s="22" t="s">
        <v>2532</v>
      </c>
      <c r="Q483" s="5" t="s">
        <v>1369</v>
      </c>
    </row>
    <row r="484" ht="36.75" customHeight="1">
      <c r="A484" s="44">
        <v>9</v>
      </c>
      <c r="B484" s="21" t="s">
        <v>2576</v>
      </c>
      <c r="C484" s="102" t="s">
        <v>2555</v>
      </c>
      <c r="D484" s="103" t="s">
        <v>2577</v>
      </c>
      <c r="E484" s="103" t="s">
        <v>2578</v>
      </c>
      <c r="F484" s="103"/>
      <c r="G484" s="22" t="s">
        <v>57</v>
      </c>
      <c r="H484" s="30">
        <v>4</v>
      </c>
      <c r="I484" s="23">
        <v>1</v>
      </c>
      <c r="J484" s="28">
        <v>0</v>
      </c>
      <c r="K484" s="30">
        <v>1.1000000000000001</v>
      </c>
      <c r="L484" s="30">
        <v>1034316503011</v>
      </c>
      <c r="M484" s="22" t="s">
        <v>2579</v>
      </c>
      <c r="N484" s="50" t="s">
        <v>2580</v>
      </c>
      <c r="O484" s="22" t="s">
        <v>2580</v>
      </c>
      <c r="P484" s="22" t="s">
        <v>2532</v>
      </c>
      <c r="Q484" s="7"/>
    </row>
    <row r="485" ht="54.75" customHeight="1">
      <c r="A485" s="44">
        <v>10</v>
      </c>
      <c r="B485" s="21" t="s">
        <v>2581</v>
      </c>
      <c r="C485" s="102" t="s">
        <v>2582</v>
      </c>
      <c r="D485" s="103" t="s">
        <v>2583</v>
      </c>
      <c r="E485" s="103" t="s">
        <v>2584</v>
      </c>
      <c r="F485" s="103"/>
      <c r="G485" s="22" t="s">
        <v>57</v>
      </c>
      <c r="H485" s="30">
        <v>4</v>
      </c>
      <c r="I485" s="23">
        <v>1</v>
      </c>
      <c r="J485" s="28">
        <v>0</v>
      </c>
      <c r="K485" s="30">
        <v>0.75</v>
      </c>
      <c r="L485" s="30">
        <v>1024300751200</v>
      </c>
      <c r="M485" s="22" t="s">
        <v>2585</v>
      </c>
      <c r="N485" s="50" t="s">
        <v>2586</v>
      </c>
      <c r="O485" s="22" t="s">
        <v>2587</v>
      </c>
      <c r="P485" s="22" t="s">
        <v>2532</v>
      </c>
      <c r="Q485" s="7"/>
    </row>
    <row r="486" ht="54.75" customHeight="1">
      <c r="A486" s="44">
        <v>11</v>
      </c>
      <c r="B486" s="21" t="s">
        <v>2588</v>
      </c>
      <c r="C486" s="102" t="s">
        <v>2589</v>
      </c>
      <c r="D486" s="103" t="s">
        <v>2590</v>
      </c>
      <c r="E486" s="103" t="s">
        <v>2591</v>
      </c>
      <c r="F486" s="103"/>
      <c r="G486" s="22" t="s">
        <v>57</v>
      </c>
      <c r="H486" s="30">
        <v>6</v>
      </c>
      <c r="I486" s="23">
        <v>2</v>
      </c>
      <c r="J486" s="28">
        <v>1</v>
      </c>
      <c r="K486" s="30" t="s">
        <v>2592</v>
      </c>
      <c r="L486" s="30">
        <v>1034313500594</v>
      </c>
      <c r="M486" s="102" t="s">
        <v>2593</v>
      </c>
      <c r="N486" s="50" t="s">
        <v>1402</v>
      </c>
      <c r="O486" s="22" t="s">
        <v>2594</v>
      </c>
      <c r="P486" s="22" t="s">
        <v>2595</v>
      </c>
      <c r="Q486" s="7"/>
    </row>
    <row r="487" ht="40.5" customHeight="1">
      <c r="A487" s="44"/>
      <c r="B487" s="21"/>
      <c r="C487" s="102"/>
      <c r="D487" s="102"/>
      <c r="E487" s="103"/>
      <c r="F487" s="103"/>
      <c r="G487" s="100"/>
      <c r="H487" s="30"/>
      <c r="I487" s="30"/>
      <c r="J487" s="30"/>
      <c r="K487" s="30"/>
      <c r="L487" s="30"/>
      <c r="M487" s="32"/>
      <c r="N487" s="50"/>
      <c r="O487" s="107"/>
      <c r="P487" s="33"/>
      <c r="Q487" s="7"/>
    </row>
    <row r="488" ht="30" customHeight="1">
      <c r="A488" s="14">
        <f>A504</f>
        <v>16</v>
      </c>
      <c r="B488" s="15"/>
      <c r="C488" s="16" t="s">
        <v>2596</v>
      </c>
      <c r="D488" s="16"/>
      <c r="E488" s="63"/>
      <c r="F488" s="63"/>
      <c r="G488" s="63"/>
      <c r="H488" s="64"/>
      <c r="I488" s="14">
        <f>SUM(I489:I506)</f>
        <v>15</v>
      </c>
      <c r="J488" s="14">
        <f>SUM(J489:J506)</f>
        <v>8</v>
      </c>
      <c r="K488" s="64"/>
      <c r="L488" s="64"/>
      <c r="M488" s="65"/>
      <c r="N488" s="65"/>
      <c r="O488" s="63"/>
      <c r="P488" s="66"/>
      <c r="Q488" s="7"/>
    </row>
    <row r="489" ht="48" customHeight="1">
      <c r="A489" s="44">
        <v>1</v>
      </c>
      <c r="B489" s="21" t="s">
        <v>2597</v>
      </c>
      <c r="C489" s="26" t="s">
        <v>2598</v>
      </c>
      <c r="D489" s="22">
        <v>58.468040000000002</v>
      </c>
      <c r="E489" s="22">
        <v>49.900300000000001</v>
      </c>
      <c r="F489" s="22"/>
      <c r="G489" s="22" t="s">
        <v>57</v>
      </c>
      <c r="H489" s="30">
        <v>4</v>
      </c>
      <c r="I489" s="23">
        <v>2</v>
      </c>
      <c r="J489" s="28">
        <v>0</v>
      </c>
      <c r="K489" s="30">
        <v>1.1000000000000001</v>
      </c>
      <c r="L489" s="30">
        <v>1054313551764</v>
      </c>
      <c r="M489" s="26" t="s">
        <v>2598</v>
      </c>
      <c r="N489" s="22" t="s">
        <v>28</v>
      </c>
      <c r="O489" s="22" t="s">
        <v>2599</v>
      </c>
      <c r="P489" s="22" t="s">
        <v>2600</v>
      </c>
      <c r="Q489" s="7"/>
    </row>
    <row r="490" ht="40.5" customHeight="1">
      <c r="A490" s="44">
        <v>2</v>
      </c>
      <c r="B490" s="21" t="s">
        <v>2601</v>
      </c>
      <c r="C490" s="26" t="s">
        <v>2602</v>
      </c>
      <c r="D490" s="22" t="s">
        <v>2603</v>
      </c>
      <c r="E490" s="22" t="s">
        <v>2604</v>
      </c>
      <c r="F490" s="22"/>
      <c r="G490" s="22" t="s">
        <v>35</v>
      </c>
      <c r="H490" s="30">
        <v>4</v>
      </c>
      <c r="I490" s="23">
        <v>0</v>
      </c>
      <c r="J490" s="28">
        <v>1</v>
      </c>
      <c r="K490" s="30">
        <v>1.1000000000000001</v>
      </c>
      <c r="L490" s="30">
        <v>1054313551764</v>
      </c>
      <c r="M490" s="26" t="s">
        <v>2602</v>
      </c>
      <c r="N490" s="22" t="s">
        <v>2605</v>
      </c>
      <c r="O490" s="22" t="s">
        <v>2606</v>
      </c>
      <c r="P490" s="22" t="s">
        <v>2600</v>
      </c>
      <c r="Q490" s="7"/>
    </row>
    <row r="491" ht="39.75" customHeight="1">
      <c r="A491" s="44">
        <v>3</v>
      </c>
      <c r="B491" s="21" t="s">
        <v>2607</v>
      </c>
      <c r="C491" s="26" t="s">
        <v>2608</v>
      </c>
      <c r="D491" s="22">
        <v>58.460439999999998</v>
      </c>
      <c r="E491" s="22">
        <v>49.921399999999998</v>
      </c>
      <c r="F491" s="22"/>
      <c r="G491" s="22" t="s">
        <v>57</v>
      </c>
      <c r="H491" s="30">
        <v>4</v>
      </c>
      <c r="I491" s="23">
        <v>1</v>
      </c>
      <c r="J491" s="28">
        <v>0</v>
      </c>
      <c r="K491" s="30">
        <v>1.1000000000000001</v>
      </c>
      <c r="L491" s="30">
        <v>1054313551764</v>
      </c>
      <c r="M491" s="26" t="s">
        <v>2608</v>
      </c>
      <c r="N491" s="22" t="s">
        <v>28</v>
      </c>
      <c r="O491" s="22" t="s">
        <v>2609</v>
      </c>
      <c r="P491" s="22" t="s">
        <v>2600</v>
      </c>
      <c r="Q491" s="7"/>
    </row>
    <row r="492" ht="39.75" customHeight="1">
      <c r="A492" s="44">
        <v>4</v>
      </c>
      <c r="B492" s="21" t="s">
        <v>2610</v>
      </c>
      <c r="C492" s="26" t="s">
        <v>2611</v>
      </c>
      <c r="D492" s="22">
        <v>58.430889999999998</v>
      </c>
      <c r="E492" s="22">
        <v>49.936050000000002</v>
      </c>
      <c r="F492" s="22"/>
      <c r="G492" s="22" t="s">
        <v>35</v>
      </c>
      <c r="H492" s="30">
        <v>4</v>
      </c>
      <c r="I492" s="23">
        <v>0</v>
      </c>
      <c r="J492" s="28">
        <v>1</v>
      </c>
      <c r="K492" s="30">
        <v>1.1000000000000001</v>
      </c>
      <c r="L492" s="30">
        <v>1054313551764</v>
      </c>
      <c r="M492" s="26" t="s">
        <v>2611</v>
      </c>
      <c r="N492" s="22" t="s">
        <v>2605</v>
      </c>
      <c r="O492" s="22" t="s">
        <v>2612</v>
      </c>
      <c r="P492" s="22" t="s">
        <v>2600</v>
      </c>
      <c r="Q492" s="7"/>
    </row>
    <row r="493" ht="31.5" customHeight="1">
      <c r="A493" s="44">
        <v>5</v>
      </c>
      <c r="B493" s="21" t="s">
        <v>2613</v>
      </c>
      <c r="C493" s="26" t="s">
        <v>2614</v>
      </c>
      <c r="D493" s="22">
        <v>58.389400000000002</v>
      </c>
      <c r="E493" s="22">
        <v>49.983289999999997</v>
      </c>
      <c r="F493" s="22"/>
      <c r="G493" s="22" t="s">
        <v>35</v>
      </c>
      <c r="H493" s="30">
        <v>4</v>
      </c>
      <c r="I493" s="23">
        <v>0</v>
      </c>
      <c r="J493" s="28">
        <v>1</v>
      </c>
      <c r="K493" s="30">
        <v>1.1000000000000001</v>
      </c>
      <c r="L493" s="30">
        <v>1054313551764</v>
      </c>
      <c r="M493" s="26" t="s">
        <v>2614</v>
      </c>
      <c r="N493" s="22" t="s">
        <v>2605</v>
      </c>
      <c r="O493" s="22" t="s">
        <v>2615</v>
      </c>
      <c r="P493" s="22" t="s">
        <v>2600</v>
      </c>
      <c r="Q493" s="7"/>
    </row>
    <row r="494" ht="30" customHeight="1">
      <c r="A494" s="44">
        <v>6</v>
      </c>
      <c r="B494" s="21" t="s">
        <v>2616</v>
      </c>
      <c r="C494" s="26" t="s">
        <v>2617</v>
      </c>
      <c r="D494" s="22">
        <v>58.381790000000002</v>
      </c>
      <c r="E494" s="22">
        <v>49.986418</v>
      </c>
      <c r="F494" s="22"/>
      <c r="G494" s="22" t="s">
        <v>35</v>
      </c>
      <c r="H494" s="30">
        <v>4</v>
      </c>
      <c r="I494" s="23">
        <v>0</v>
      </c>
      <c r="J494" s="28">
        <v>1</v>
      </c>
      <c r="K494" s="30">
        <v>1.1000000000000001</v>
      </c>
      <c r="L494" s="30">
        <v>1054313551764</v>
      </c>
      <c r="M494" s="26" t="s">
        <v>2617</v>
      </c>
      <c r="N494" s="22" t="s">
        <v>2605</v>
      </c>
      <c r="O494" s="22" t="s">
        <v>2618</v>
      </c>
      <c r="P494" s="22" t="s">
        <v>2600</v>
      </c>
      <c r="Q494" s="7"/>
    </row>
    <row r="495" ht="31.5" customHeight="1">
      <c r="A495" s="44">
        <v>7</v>
      </c>
      <c r="B495" s="21" t="s">
        <v>2619</v>
      </c>
      <c r="C495" s="26" t="s">
        <v>2620</v>
      </c>
      <c r="D495" s="22">
        <v>58.375169999999997</v>
      </c>
      <c r="E495" s="22">
        <v>50.047089999999997</v>
      </c>
      <c r="F495" s="22"/>
      <c r="G495" s="22" t="s">
        <v>35</v>
      </c>
      <c r="H495" s="30">
        <v>4</v>
      </c>
      <c r="I495" s="23">
        <v>0</v>
      </c>
      <c r="J495" s="28">
        <v>1</v>
      </c>
      <c r="K495" s="30">
        <v>1.1000000000000001</v>
      </c>
      <c r="L495" s="30">
        <v>1054313551764</v>
      </c>
      <c r="M495" s="26" t="s">
        <v>2620</v>
      </c>
      <c r="N495" s="22" t="s">
        <v>2605</v>
      </c>
      <c r="O495" s="22" t="s">
        <v>2621</v>
      </c>
      <c r="P495" s="22" t="s">
        <v>2600</v>
      </c>
      <c r="Q495" s="7"/>
    </row>
    <row r="496" ht="39.75" customHeight="1">
      <c r="A496" s="44">
        <v>8</v>
      </c>
      <c r="B496" s="21" t="s">
        <v>2622</v>
      </c>
      <c r="C496" s="26" t="s">
        <v>2623</v>
      </c>
      <c r="D496" s="22">
        <v>58.3626</v>
      </c>
      <c r="E496" s="22">
        <v>50.06626</v>
      </c>
      <c r="F496" s="22"/>
      <c r="G496" s="22" t="s">
        <v>35</v>
      </c>
      <c r="H496" s="30">
        <v>4</v>
      </c>
      <c r="I496" s="23">
        <v>0</v>
      </c>
      <c r="J496" s="28">
        <v>1</v>
      </c>
      <c r="K496" s="30">
        <v>1.1000000000000001</v>
      </c>
      <c r="L496" s="30">
        <v>1054313551764</v>
      </c>
      <c r="M496" s="26" t="s">
        <v>2623</v>
      </c>
      <c r="N496" s="22" t="s">
        <v>2605</v>
      </c>
      <c r="O496" s="22" t="s">
        <v>2624</v>
      </c>
      <c r="P496" s="22" t="s">
        <v>2600</v>
      </c>
      <c r="Q496" s="7"/>
    </row>
    <row r="497" ht="53.25" customHeight="1">
      <c r="A497" s="44">
        <v>9</v>
      </c>
      <c r="B497" s="21" t="s">
        <v>2625</v>
      </c>
      <c r="C497" s="26" t="s">
        <v>2626</v>
      </c>
      <c r="D497" s="22" t="s">
        <v>2627</v>
      </c>
      <c r="E497" s="22" t="s">
        <v>2628</v>
      </c>
      <c r="F497" s="22"/>
      <c r="G497" s="22" t="s">
        <v>57</v>
      </c>
      <c r="H497" s="30">
        <v>4</v>
      </c>
      <c r="I497" s="23">
        <v>1</v>
      </c>
      <c r="J497" s="28">
        <v>0</v>
      </c>
      <c r="K497" s="30">
        <v>1.1000000000000001</v>
      </c>
      <c r="L497" s="30">
        <v>1054313551764</v>
      </c>
      <c r="M497" s="26" t="s">
        <v>2629</v>
      </c>
      <c r="N497" s="22" t="s">
        <v>28</v>
      </c>
      <c r="O497" s="22" t="s">
        <v>2630</v>
      </c>
      <c r="P497" s="22" t="s">
        <v>2600</v>
      </c>
      <c r="Q497" s="7"/>
    </row>
    <row r="498" ht="157.5" customHeight="1">
      <c r="A498" s="44">
        <v>10</v>
      </c>
      <c r="B498" s="21" t="s">
        <v>2631</v>
      </c>
      <c r="C498" s="26" t="s">
        <v>2632</v>
      </c>
      <c r="D498" s="22" t="s">
        <v>2633</v>
      </c>
      <c r="E498" s="22" t="s">
        <v>2634</v>
      </c>
      <c r="F498" s="22"/>
      <c r="G498" s="22" t="s">
        <v>57</v>
      </c>
      <c r="H498" s="30">
        <v>12</v>
      </c>
      <c r="I498" s="23">
        <v>4</v>
      </c>
      <c r="J498" s="28">
        <v>0</v>
      </c>
      <c r="K498" s="30">
        <v>1.1000000000000001</v>
      </c>
      <c r="L498" s="30">
        <v>1054313551764</v>
      </c>
      <c r="M498" s="26" t="s">
        <v>2632</v>
      </c>
      <c r="N498" s="22" t="s">
        <v>1135</v>
      </c>
      <c r="O498" s="22" t="s">
        <v>2635</v>
      </c>
      <c r="P498" s="22" t="s">
        <v>2600</v>
      </c>
      <c r="Q498" s="7"/>
    </row>
    <row r="499" ht="100.5" customHeight="1">
      <c r="A499" s="44">
        <v>11</v>
      </c>
      <c r="B499" s="21" t="s">
        <v>2636</v>
      </c>
      <c r="C499" s="26" t="s">
        <v>2637</v>
      </c>
      <c r="D499" s="22" t="s">
        <v>2638</v>
      </c>
      <c r="E499" s="22" t="s">
        <v>2639</v>
      </c>
      <c r="F499" s="22"/>
      <c r="G499" s="22" t="s">
        <v>57</v>
      </c>
      <c r="H499" s="30">
        <v>8</v>
      </c>
      <c r="I499" s="23">
        <v>2</v>
      </c>
      <c r="J499" s="28">
        <v>0</v>
      </c>
      <c r="K499" s="30">
        <v>1.1000000000000001</v>
      </c>
      <c r="L499" s="30">
        <v>1054313551764</v>
      </c>
      <c r="M499" s="26" t="s">
        <v>2637</v>
      </c>
      <c r="N499" s="22" t="s">
        <v>28</v>
      </c>
      <c r="O499" s="22" t="s">
        <v>2640</v>
      </c>
      <c r="P499" s="22" t="s">
        <v>2600</v>
      </c>
      <c r="Q499" s="7"/>
    </row>
    <row r="500" ht="155.25" customHeight="1">
      <c r="A500" s="44">
        <v>12</v>
      </c>
      <c r="B500" s="21" t="s">
        <v>2641</v>
      </c>
      <c r="C500" s="26" t="s">
        <v>2642</v>
      </c>
      <c r="D500" s="22" t="s">
        <v>2643</v>
      </c>
      <c r="E500" s="22" t="s">
        <v>2644</v>
      </c>
      <c r="F500" s="22"/>
      <c r="G500" s="22" t="s">
        <v>57</v>
      </c>
      <c r="H500" s="30">
        <v>4</v>
      </c>
      <c r="I500" s="23">
        <v>2</v>
      </c>
      <c r="J500" s="28">
        <v>0</v>
      </c>
      <c r="K500" s="30">
        <v>1.1000000000000001</v>
      </c>
      <c r="L500" s="30">
        <v>1054313551764</v>
      </c>
      <c r="M500" s="26" t="s">
        <v>2645</v>
      </c>
      <c r="N500" s="22" t="s">
        <v>28</v>
      </c>
      <c r="O500" s="22" t="s">
        <v>2646</v>
      </c>
      <c r="P500" s="22" t="s">
        <v>2600</v>
      </c>
      <c r="Q500" s="7"/>
    </row>
    <row r="501" ht="77.25" customHeight="1">
      <c r="A501" s="44">
        <v>13</v>
      </c>
      <c r="B501" s="21" t="s">
        <v>2647</v>
      </c>
      <c r="C501" s="26" t="s">
        <v>2648</v>
      </c>
      <c r="D501" s="22" t="s">
        <v>2649</v>
      </c>
      <c r="E501" s="22" t="s">
        <v>2650</v>
      </c>
      <c r="F501" s="22"/>
      <c r="G501" s="22" t="s">
        <v>57</v>
      </c>
      <c r="H501" s="30">
        <v>4</v>
      </c>
      <c r="I501" s="23">
        <v>1</v>
      </c>
      <c r="J501" s="28">
        <v>0</v>
      </c>
      <c r="K501" s="30">
        <v>1.1000000000000001</v>
      </c>
      <c r="L501" s="30">
        <v>1054313551764</v>
      </c>
      <c r="M501" s="26" t="s">
        <v>2648</v>
      </c>
      <c r="N501" s="22" t="s">
        <v>28</v>
      </c>
      <c r="O501" s="22" t="s">
        <v>2651</v>
      </c>
      <c r="P501" s="22" t="s">
        <v>2600</v>
      </c>
      <c r="Q501" s="7"/>
    </row>
    <row r="502" ht="70.5" customHeight="1">
      <c r="A502" s="44">
        <v>14</v>
      </c>
      <c r="B502" s="21" t="s">
        <v>2652</v>
      </c>
      <c r="C502" s="26" t="s">
        <v>2653</v>
      </c>
      <c r="D502" s="22" t="s">
        <v>2654</v>
      </c>
      <c r="E502" s="22" t="s">
        <v>2655</v>
      </c>
      <c r="F502" s="22"/>
      <c r="G502" s="22" t="s">
        <v>35</v>
      </c>
      <c r="H502" s="30">
        <v>4</v>
      </c>
      <c r="I502" s="23">
        <v>0</v>
      </c>
      <c r="J502" s="28">
        <v>1</v>
      </c>
      <c r="K502" s="30">
        <v>0.66000000000000003</v>
      </c>
      <c r="L502" s="30">
        <v>1054313551764</v>
      </c>
      <c r="M502" s="26" t="s">
        <v>2653</v>
      </c>
      <c r="N502" s="22" t="s">
        <v>2605</v>
      </c>
      <c r="O502" s="22" t="s">
        <v>2656</v>
      </c>
      <c r="P502" s="22" t="s">
        <v>2600</v>
      </c>
      <c r="Q502" s="7"/>
    </row>
    <row r="503" ht="71.25" customHeight="1">
      <c r="A503" s="44">
        <v>15</v>
      </c>
      <c r="B503" s="21" t="s">
        <v>2657</v>
      </c>
      <c r="C503" s="26" t="s">
        <v>2658</v>
      </c>
      <c r="D503" s="22" t="s">
        <v>2659</v>
      </c>
      <c r="E503" s="22" t="s">
        <v>2660</v>
      </c>
      <c r="F503" s="22"/>
      <c r="G503" s="22" t="s">
        <v>57</v>
      </c>
      <c r="H503" s="30">
        <v>4</v>
      </c>
      <c r="I503" s="23">
        <v>0</v>
      </c>
      <c r="J503" s="28">
        <v>1</v>
      </c>
      <c r="K503" s="30">
        <v>0.75</v>
      </c>
      <c r="L503" s="30">
        <v>1024300749956</v>
      </c>
      <c r="M503" s="26" t="s">
        <v>2658</v>
      </c>
      <c r="N503" s="50" t="s">
        <v>2661</v>
      </c>
      <c r="O503" s="22" t="s">
        <v>2662</v>
      </c>
      <c r="P503" s="22" t="s">
        <v>2600</v>
      </c>
      <c r="Q503" s="7"/>
    </row>
    <row r="504" ht="51.75" customHeight="1">
      <c r="A504" s="44">
        <v>16</v>
      </c>
      <c r="B504" s="21" t="s">
        <v>2663</v>
      </c>
      <c r="C504" s="26" t="s">
        <v>2664</v>
      </c>
      <c r="D504" s="22">
        <v>58.412700000000001</v>
      </c>
      <c r="E504" s="22">
        <v>49.955731999999998</v>
      </c>
      <c r="F504" s="22"/>
      <c r="G504" s="22" t="s">
        <v>57</v>
      </c>
      <c r="H504" s="30">
        <v>9</v>
      </c>
      <c r="I504" s="23">
        <v>2</v>
      </c>
      <c r="J504" s="28">
        <v>0</v>
      </c>
      <c r="K504" s="30">
        <v>8.75</v>
      </c>
      <c r="L504" s="30">
        <v>1054313551764</v>
      </c>
      <c r="M504" s="26" t="s">
        <v>2665</v>
      </c>
      <c r="N504" s="22" t="s">
        <v>1135</v>
      </c>
      <c r="O504" s="22" t="s">
        <v>2666</v>
      </c>
      <c r="P504" s="22" t="s">
        <v>2600</v>
      </c>
      <c r="Q504" s="7"/>
    </row>
    <row r="505" ht="52.5" customHeight="1">
      <c r="A505" s="44">
        <v>17</v>
      </c>
      <c r="B505" s="21" t="s">
        <v>2667</v>
      </c>
      <c r="C505" s="26"/>
      <c r="D505" s="26"/>
      <c r="E505" s="22"/>
      <c r="F505" s="22"/>
      <c r="G505" s="100"/>
      <c r="H505" s="30"/>
      <c r="I505" s="30"/>
      <c r="J505" s="30"/>
      <c r="K505" s="30"/>
      <c r="L505" s="30"/>
      <c r="M505" s="32"/>
      <c r="N505" s="22"/>
      <c r="O505" s="100"/>
      <c r="P505" s="33"/>
      <c r="Q505" s="7"/>
    </row>
    <row r="506" ht="39" customHeight="1">
      <c r="A506" s="44"/>
      <c r="B506" s="21"/>
      <c r="C506" s="100"/>
      <c r="D506" s="100"/>
      <c r="E506" s="100"/>
      <c r="F506" s="100"/>
      <c r="G506" s="100"/>
      <c r="H506" s="30"/>
      <c r="I506" s="30"/>
      <c r="J506" s="30"/>
      <c r="K506" s="30"/>
      <c r="L506" s="30"/>
      <c r="M506" s="32"/>
      <c r="N506" s="22"/>
      <c r="O506" s="100"/>
      <c r="P506" s="33"/>
      <c r="Q506" s="7"/>
    </row>
    <row r="507" ht="27.75" customHeight="1">
      <c r="A507" s="14">
        <f>A548</f>
        <v>41</v>
      </c>
      <c r="B507" s="15"/>
      <c r="C507" s="16" t="s">
        <v>2668</v>
      </c>
      <c r="D507" s="16"/>
      <c r="E507" s="108"/>
      <c r="F507" s="108"/>
      <c r="G507" s="63"/>
      <c r="H507" s="64"/>
      <c r="I507" s="14">
        <f>SUM(I508:I549)</f>
        <v>36</v>
      </c>
      <c r="J507" s="14">
        <f>SUM(J508:J549)</f>
        <v>18</v>
      </c>
      <c r="K507" s="64"/>
      <c r="L507" s="64"/>
      <c r="M507" s="65"/>
      <c r="N507" s="65"/>
      <c r="O507" s="63"/>
      <c r="P507" s="66"/>
      <c r="Q507" s="7"/>
    </row>
    <row r="508" ht="111" customHeight="1">
      <c r="A508" s="44">
        <v>1</v>
      </c>
      <c r="B508" s="21" t="s">
        <v>2669</v>
      </c>
      <c r="C508" s="26" t="s">
        <v>2670</v>
      </c>
      <c r="D508" s="22">
        <v>58.464599999999997</v>
      </c>
      <c r="E508" s="22">
        <v>49.710599999999999</v>
      </c>
      <c r="F508" s="22"/>
      <c r="G508" s="22" t="s">
        <v>57</v>
      </c>
      <c r="H508" s="21">
        <v>6</v>
      </c>
      <c r="I508" s="23">
        <v>5</v>
      </c>
      <c r="J508" s="28">
        <v>0</v>
      </c>
      <c r="K508" s="21">
        <v>1.1000000000000001</v>
      </c>
      <c r="L508" s="21">
        <v>1054313551742</v>
      </c>
      <c r="M508" s="26" t="s">
        <v>2670</v>
      </c>
      <c r="N508" s="22" t="s">
        <v>1135</v>
      </c>
      <c r="O508" s="22" t="s">
        <v>2671</v>
      </c>
      <c r="P508" s="22" t="s">
        <v>2672</v>
      </c>
      <c r="Q508" s="7"/>
    </row>
    <row r="509" ht="111" customHeight="1">
      <c r="A509" s="44">
        <v>2</v>
      </c>
      <c r="B509" s="21" t="s">
        <v>2673</v>
      </c>
      <c r="C509" s="26" t="s">
        <v>2674</v>
      </c>
      <c r="D509" s="22">
        <v>58.464599999999997</v>
      </c>
      <c r="E509" s="22">
        <v>49.710599999999999</v>
      </c>
      <c r="F509" s="22"/>
      <c r="G509" s="22" t="s">
        <v>35</v>
      </c>
      <c r="H509" s="21">
        <v>6</v>
      </c>
      <c r="I509" s="23">
        <v>0</v>
      </c>
      <c r="J509" s="28">
        <v>1</v>
      </c>
      <c r="K509" s="21">
        <v>8</v>
      </c>
      <c r="L509" s="21">
        <v>1054313551742</v>
      </c>
      <c r="M509" s="26" t="s">
        <v>2670</v>
      </c>
      <c r="N509" s="22" t="s">
        <v>1135</v>
      </c>
      <c r="O509" s="22" t="s">
        <v>2671</v>
      </c>
      <c r="P509" s="22"/>
      <c r="Q509" s="7"/>
    </row>
    <row r="510" ht="40.5" customHeight="1">
      <c r="A510" s="44">
        <v>3</v>
      </c>
      <c r="B510" s="21" t="s">
        <v>2675</v>
      </c>
      <c r="C510" s="26" t="s">
        <v>2676</v>
      </c>
      <c r="D510" s="22">
        <v>58.465949999999999</v>
      </c>
      <c r="E510" s="22">
        <v>49.714080000000003</v>
      </c>
      <c r="F510" s="22"/>
      <c r="G510" s="22" t="s">
        <v>57</v>
      </c>
      <c r="H510" s="21">
        <v>3</v>
      </c>
      <c r="I510" s="23">
        <v>1</v>
      </c>
      <c r="J510" s="28">
        <v>0</v>
      </c>
      <c r="K510" s="21">
        <v>1.1000000000000001</v>
      </c>
      <c r="L510" s="21">
        <v>1054313551742</v>
      </c>
      <c r="M510" s="26" t="s">
        <v>2676</v>
      </c>
      <c r="N510" s="22" t="s">
        <v>2677</v>
      </c>
      <c r="O510" s="22" t="s">
        <v>2678</v>
      </c>
      <c r="P510" s="22" t="s">
        <v>2672</v>
      </c>
      <c r="Q510" s="7"/>
    </row>
    <row r="511" ht="46.5" customHeight="1">
      <c r="A511" s="44">
        <v>4</v>
      </c>
      <c r="B511" s="21" t="s">
        <v>2679</v>
      </c>
      <c r="C511" s="26" t="s">
        <v>2680</v>
      </c>
      <c r="D511" s="22">
        <v>58.4666</v>
      </c>
      <c r="E511" s="22">
        <v>49.7121</v>
      </c>
      <c r="F511" s="22"/>
      <c r="G511" s="22" t="s">
        <v>35</v>
      </c>
      <c r="H511" s="21">
        <v>2</v>
      </c>
      <c r="I511" s="23">
        <v>0</v>
      </c>
      <c r="J511" s="28">
        <v>0</v>
      </c>
      <c r="K511" s="21"/>
      <c r="L511" s="21">
        <v>1024300751980</v>
      </c>
      <c r="M511" s="26" t="s">
        <v>2680</v>
      </c>
      <c r="N511" s="22" t="s">
        <v>2677</v>
      </c>
      <c r="O511" s="22" t="s">
        <v>2227</v>
      </c>
      <c r="P511" s="22" t="s">
        <v>2672</v>
      </c>
      <c r="Q511" s="109" t="s">
        <v>2681</v>
      </c>
      <c r="R511" s="58"/>
    </row>
    <row r="512" ht="50.25" customHeight="1">
      <c r="A512" s="44">
        <v>5</v>
      </c>
      <c r="B512" s="21" t="s">
        <v>2682</v>
      </c>
      <c r="C512" s="26" t="s">
        <v>2683</v>
      </c>
      <c r="D512" s="22">
        <v>58.46011</v>
      </c>
      <c r="E512" s="22">
        <v>49.72287</v>
      </c>
      <c r="F512" s="22"/>
      <c r="G512" s="22" t="s">
        <v>57</v>
      </c>
      <c r="H512" s="21">
        <v>3</v>
      </c>
      <c r="I512" s="23">
        <v>2</v>
      </c>
      <c r="J512" s="24">
        <v>0</v>
      </c>
      <c r="K512" s="21">
        <v>1.1000000000000001</v>
      </c>
      <c r="L512" s="21">
        <v>1054313551742</v>
      </c>
      <c r="M512" s="26" t="s">
        <v>2683</v>
      </c>
      <c r="N512" s="22" t="s">
        <v>58</v>
      </c>
      <c r="O512" s="22" t="s">
        <v>2684</v>
      </c>
      <c r="P512" s="22" t="s">
        <v>2672</v>
      </c>
      <c r="Q512" s="7"/>
    </row>
    <row r="513" ht="39" customHeight="1">
      <c r="A513" s="44">
        <v>6</v>
      </c>
      <c r="B513" s="21" t="s">
        <v>2685</v>
      </c>
      <c r="C513" s="26" t="s">
        <v>2686</v>
      </c>
      <c r="D513" s="22" t="s">
        <v>2687</v>
      </c>
      <c r="E513" s="22" t="s">
        <v>2688</v>
      </c>
      <c r="F513" s="22"/>
      <c r="G513" s="22" t="s">
        <v>35</v>
      </c>
      <c r="H513" s="21">
        <v>2</v>
      </c>
      <c r="I513" s="23">
        <v>0</v>
      </c>
      <c r="J513" s="28">
        <v>1</v>
      </c>
      <c r="K513" s="21">
        <v>1.1000000000000001</v>
      </c>
      <c r="L513" s="21">
        <v>1054313551742</v>
      </c>
      <c r="M513" s="26" t="s">
        <v>2686</v>
      </c>
      <c r="N513" s="22" t="s">
        <v>2677</v>
      </c>
      <c r="O513" s="22" t="s">
        <v>2689</v>
      </c>
      <c r="P513" s="22" t="s">
        <v>2672</v>
      </c>
      <c r="Q513" s="109" t="s">
        <v>2690</v>
      </c>
    </row>
    <row r="514" ht="37.5" customHeight="1">
      <c r="A514" s="44">
        <v>7</v>
      </c>
      <c r="B514" s="21" t="s">
        <v>2691</v>
      </c>
      <c r="C514" s="26" t="s">
        <v>2692</v>
      </c>
      <c r="D514" s="22">
        <v>58.483550000000001</v>
      </c>
      <c r="E514" s="22">
        <v>49.732300000000002</v>
      </c>
      <c r="F514" s="22"/>
      <c r="G514" s="22" t="s">
        <v>57</v>
      </c>
      <c r="H514" s="21">
        <v>3</v>
      </c>
      <c r="I514" s="23">
        <v>1</v>
      </c>
      <c r="J514" s="28">
        <v>0</v>
      </c>
      <c r="K514" s="21">
        <v>1.1000000000000001</v>
      </c>
      <c r="L514" s="21">
        <v>1054313551742</v>
      </c>
      <c r="M514" s="26" t="s">
        <v>2692</v>
      </c>
      <c r="N514" s="22" t="s">
        <v>2677</v>
      </c>
      <c r="O514" s="22" t="s">
        <v>2693</v>
      </c>
      <c r="P514" s="22" t="s">
        <v>2672</v>
      </c>
      <c r="Q514" s="7"/>
    </row>
    <row r="515" ht="39" customHeight="1">
      <c r="A515" s="44">
        <v>8</v>
      </c>
      <c r="B515" s="21" t="s">
        <v>2694</v>
      </c>
      <c r="C515" s="26" t="s">
        <v>2695</v>
      </c>
      <c r="D515" s="22">
        <v>58.485729999999997</v>
      </c>
      <c r="E515" s="22">
        <v>49.73301</v>
      </c>
      <c r="F515" s="22"/>
      <c r="G515" s="22" t="s">
        <v>57</v>
      </c>
      <c r="H515" s="21">
        <v>5</v>
      </c>
      <c r="I515" s="23">
        <v>2</v>
      </c>
      <c r="J515" s="28">
        <v>0</v>
      </c>
      <c r="K515" s="21">
        <v>1.1000000000000001</v>
      </c>
      <c r="L515" s="21">
        <v>1054313551742</v>
      </c>
      <c r="M515" s="26" t="s">
        <v>2695</v>
      </c>
      <c r="N515" s="22" t="s">
        <v>2677</v>
      </c>
      <c r="O515" s="22" t="s">
        <v>2696</v>
      </c>
      <c r="P515" s="22" t="s">
        <v>2672</v>
      </c>
      <c r="Q515" s="7"/>
    </row>
    <row r="516" ht="63.75" customHeight="1">
      <c r="A516" s="44">
        <v>9</v>
      </c>
      <c r="B516" s="21" t="s">
        <v>2697</v>
      </c>
      <c r="C516" s="26" t="s">
        <v>2698</v>
      </c>
      <c r="D516" s="22">
        <v>58.474710000000002</v>
      </c>
      <c r="E516" s="22">
        <v>49.746380000000002</v>
      </c>
      <c r="F516" s="22"/>
      <c r="G516" s="22" t="s">
        <v>57</v>
      </c>
      <c r="H516" s="21">
        <v>4</v>
      </c>
      <c r="I516" s="23">
        <v>2</v>
      </c>
      <c r="J516" s="28">
        <v>0</v>
      </c>
      <c r="K516" s="21">
        <v>1.1000000000000001</v>
      </c>
      <c r="L516" s="21">
        <v>1054313551742</v>
      </c>
      <c r="M516" s="26" t="s">
        <v>2698</v>
      </c>
      <c r="N516" s="22" t="s">
        <v>2677</v>
      </c>
      <c r="O516" s="22" t="s">
        <v>2699</v>
      </c>
      <c r="P516" s="22" t="s">
        <v>2672</v>
      </c>
      <c r="Q516" s="7"/>
    </row>
    <row r="517" ht="39" customHeight="1">
      <c r="A517" s="44">
        <v>10</v>
      </c>
      <c r="B517" s="21" t="s">
        <v>2700</v>
      </c>
      <c r="C517" s="26" t="s">
        <v>2701</v>
      </c>
      <c r="D517" s="22">
        <v>58.473599999999998</v>
      </c>
      <c r="E517" s="22">
        <v>49.749429999999997</v>
      </c>
      <c r="F517" s="22"/>
      <c r="G517" s="22" t="s">
        <v>35</v>
      </c>
      <c r="H517" s="21">
        <v>2</v>
      </c>
      <c r="I517" s="23">
        <v>0</v>
      </c>
      <c r="J517" s="28">
        <v>1</v>
      </c>
      <c r="K517" s="21">
        <v>1.1000000000000001</v>
      </c>
      <c r="L517" s="21">
        <v>1054313551742</v>
      </c>
      <c r="M517" s="26" t="s">
        <v>2701</v>
      </c>
      <c r="N517" s="22" t="s">
        <v>2677</v>
      </c>
      <c r="O517" s="22" t="s">
        <v>2702</v>
      </c>
      <c r="P517" s="22" t="s">
        <v>2672</v>
      </c>
      <c r="Q517" s="7"/>
    </row>
    <row r="518" ht="36" customHeight="1">
      <c r="A518" s="44">
        <v>11</v>
      </c>
      <c r="B518" s="21" t="s">
        <v>2703</v>
      </c>
      <c r="C518" s="26" t="s">
        <v>2704</v>
      </c>
      <c r="D518" s="22">
        <v>58.481400000000001</v>
      </c>
      <c r="E518" s="22">
        <v>49.741599999999998</v>
      </c>
      <c r="F518" s="22"/>
      <c r="G518" s="22" t="s">
        <v>35</v>
      </c>
      <c r="H518" s="21">
        <v>2</v>
      </c>
      <c r="I518" s="23">
        <v>0</v>
      </c>
      <c r="J518" s="28">
        <v>1</v>
      </c>
      <c r="K518" s="21">
        <v>1.1000000000000001</v>
      </c>
      <c r="L518" s="21">
        <v>1054313551742</v>
      </c>
      <c r="M518" s="26" t="s">
        <v>2704</v>
      </c>
      <c r="N518" s="22" t="s">
        <v>2677</v>
      </c>
      <c r="O518" s="22" t="s">
        <v>2705</v>
      </c>
      <c r="P518" s="22" t="s">
        <v>2672</v>
      </c>
      <c r="Q518" s="7"/>
    </row>
    <row r="519" ht="54.75" customHeight="1">
      <c r="A519" s="44">
        <v>12</v>
      </c>
      <c r="B519" s="21" t="s">
        <v>2706</v>
      </c>
      <c r="C519" s="26" t="s">
        <v>2707</v>
      </c>
      <c r="D519" s="22" t="s">
        <v>2708</v>
      </c>
      <c r="E519" s="22" t="s">
        <v>2709</v>
      </c>
      <c r="F519" s="22"/>
      <c r="G519" s="22" t="s">
        <v>115</v>
      </c>
      <c r="H519" s="21">
        <v>4</v>
      </c>
      <c r="I519" s="23">
        <v>0</v>
      </c>
      <c r="J519" s="28">
        <v>1</v>
      </c>
      <c r="K519" s="21">
        <v>0.66000000000000003</v>
      </c>
      <c r="L519" s="21">
        <v>316435000057402</v>
      </c>
      <c r="M519" s="26" t="s">
        <v>2710</v>
      </c>
      <c r="N519" s="22" t="s">
        <v>2677</v>
      </c>
      <c r="O519" s="22" t="s">
        <v>2711</v>
      </c>
      <c r="P519" s="100" t="s">
        <v>2712</v>
      </c>
      <c r="Q519" s="7"/>
    </row>
    <row r="520" ht="75" customHeight="1">
      <c r="A520" s="44">
        <v>13</v>
      </c>
      <c r="B520" s="21" t="s">
        <v>2713</v>
      </c>
      <c r="C520" s="26" t="s">
        <v>2714</v>
      </c>
      <c r="D520" s="22">
        <v>58.48339</v>
      </c>
      <c r="E520" s="22">
        <v>49.753120000000003</v>
      </c>
      <c r="F520" s="22"/>
      <c r="G520" s="22" t="s">
        <v>57</v>
      </c>
      <c r="H520" s="21">
        <v>2</v>
      </c>
      <c r="I520" s="23">
        <v>2</v>
      </c>
      <c r="J520" s="28">
        <v>0</v>
      </c>
      <c r="K520" s="21">
        <v>1.1000000000000001</v>
      </c>
      <c r="L520" s="110">
        <v>1034313500594</v>
      </c>
      <c r="M520" s="26" t="s">
        <v>2714</v>
      </c>
      <c r="N520" s="22" t="s">
        <v>28</v>
      </c>
      <c r="O520" s="22" t="s">
        <v>2715</v>
      </c>
      <c r="P520" s="22" t="s">
        <v>2672</v>
      </c>
      <c r="Q520" s="7"/>
    </row>
    <row r="521" ht="54.75" customHeight="1">
      <c r="A521" s="44">
        <v>14</v>
      </c>
      <c r="B521" s="21" t="s">
        <v>2716</v>
      </c>
      <c r="C521" s="26" t="s">
        <v>2717</v>
      </c>
      <c r="D521" s="22">
        <v>58.489199999999997</v>
      </c>
      <c r="E521" s="22">
        <v>49.700600000000001</v>
      </c>
      <c r="F521" s="22"/>
      <c r="G521" s="22" t="s">
        <v>57</v>
      </c>
      <c r="H521" s="21">
        <v>2</v>
      </c>
      <c r="I521" s="23">
        <v>1</v>
      </c>
      <c r="J521" s="28">
        <v>0</v>
      </c>
      <c r="K521" s="21">
        <v>1.1000000000000001</v>
      </c>
      <c r="L521" s="21">
        <v>1054313551742</v>
      </c>
      <c r="M521" s="26" t="s">
        <v>2717</v>
      </c>
      <c r="N521" s="22" t="s">
        <v>28</v>
      </c>
      <c r="O521" s="22" t="s">
        <v>2718</v>
      </c>
      <c r="P521" s="22" t="s">
        <v>2672</v>
      </c>
      <c r="Q521" s="7"/>
    </row>
    <row r="522" ht="31.5" customHeight="1">
      <c r="A522" s="44">
        <v>15</v>
      </c>
      <c r="B522" s="21" t="s">
        <v>2719</v>
      </c>
      <c r="C522" s="26" t="s">
        <v>2720</v>
      </c>
      <c r="D522" s="22">
        <v>58.488880000000002</v>
      </c>
      <c r="E522" s="22">
        <v>49.677280000000003</v>
      </c>
      <c r="F522" s="22"/>
      <c r="G522" s="22" t="s">
        <v>57</v>
      </c>
      <c r="H522" s="21">
        <v>2</v>
      </c>
      <c r="I522" s="23">
        <v>1</v>
      </c>
      <c r="J522" s="28">
        <v>0</v>
      </c>
      <c r="K522" s="21">
        <v>1.1000000000000001</v>
      </c>
      <c r="L522" s="21">
        <v>1054313551742</v>
      </c>
      <c r="M522" s="26" t="s">
        <v>2720</v>
      </c>
      <c r="N522" s="22" t="s">
        <v>58</v>
      </c>
      <c r="O522" s="22" t="s">
        <v>2721</v>
      </c>
      <c r="P522" s="22" t="s">
        <v>2672</v>
      </c>
      <c r="Q522" s="111" t="s">
        <v>2722</v>
      </c>
      <c r="R522" s="58"/>
    </row>
    <row r="523" ht="39.75" customHeight="1">
      <c r="A523" s="44">
        <v>16</v>
      </c>
      <c r="B523" s="21" t="s">
        <v>2723</v>
      </c>
      <c r="C523" s="26" t="s">
        <v>2724</v>
      </c>
      <c r="D523" s="22">
        <v>58.487870000000001</v>
      </c>
      <c r="E523" s="22">
        <v>49.671729999999997</v>
      </c>
      <c r="F523" s="22"/>
      <c r="G523" s="22" t="s">
        <v>57</v>
      </c>
      <c r="H523" s="21">
        <v>2</v>
      </c>
      <c r="I523" s="23">
        <v>1</v>
      </c>
      <c r="J523" s="28">
        <v>0</v>
      </c>
      <c r="K523" s="21">
        <v>1.1000000000000001</v>
      </c>
      <c r="L523" s="21">
        <v>1054313551742</v>
      </c>
      <c r="M523" s="26" t="s">
        <v>2724</v>
      </c>
      <c r="N523" s="22" t="s">
        <v>58</v>
      </c>
      <c r="O523" s="22" t="s">
        <v>2725</v>
      </c>
      <c r="P523" s="22" t="s">
        <v>2672</v>
      </c>
      <c r="Q523" s="112" t="s">
        <v>2726</v>
      </c>
      <c r="R523" s="58"/>
    </row>
    <row r="524" ht="36.75" customHeight="1">
      <c r="A524" s="44">
        <v>17</v>
      </c>
      <c r="B524" s="21" t="s">
        <v>2727</v>
      </c>
      <c r="C524" s="26" t="s">
        <v>2728</v>
      </c>
      <c r="D524" s="22">
        <v>58.481499999999997</v>
      </c>
      <c r="E524" s="22">
        <v>49.654400000000003</v>
      </c>
      <c r="F524" s="22"/>
      <c r="G524" s="22" t="s">
        <v>57</v>
      </c>
      <c r="H524" s="21">
        <v>2</v>
      </c>
      <c r="I524" s="23">
        <v>1</v>
      </c>
      <c r="J524" s="28">
        <v>0</v>
      </c>
      <c r="K524" s="21">
        <v>1.1000000000000001</v>
      </c>
      <c r="L524" s="21">
        <v>1054313551742</v>
      </c>
      <c r="M524" s="26" t="s">
        <v>2728</v>
      </c>
      <c r="N524" s="22" t="s">
        <v>58</v>
      </c>
      <c r="O524" s="22" t="s">
        <v>2729</v>
      </c>
      <c r="P524" s="22" t="s">
        <v>2672</v>
      </c>
      <c r="Q524" s="7"/>
    </row>
    <row r="525" ht="48" customHeight="1">
      <c r="A525" s="44">
        <v>18</v>
      </c>
      <c r="B525" s="21" t="s">
        <v>2730</v>
      </c>
      <c r="C525" s="26" t="s">
        <v>2731</v>
      </c>
      <c r="D525" s="22">
        <v>58.49286</v>
      </c>
      <c r="E525" s="22">
        <v>49.643659999999997</v>
      </c>
      <c r="F525" s="22"/>
      <c r="G525" s="22" t="s">
        <v>35</v>
      </c>
      <c r="H525" s="21">
        <v>2</v>
      </c>
      <c r="I525" s="23">
        <v>2</v>
      </c>
      <c r="J525" s="28">
        <v>0</v>
      </c>
      <c r="K525" s="21">
        <v>1.1000000000000001</v>
      </c>
      <c r="L525" s="21">
        <v>1054313551742</v>
      </c>
      <c r="M525" s="26" t="s">
        <v>2731</v>
      </c>
      <c r="N525" s="50" t="s">
        <v>368</v>
      </c>
      <c r="O525" s="22" t="s">
        <v>2732</v>
      </c>
      <c r="P525" s="22" t="s">
        <v>2672</v>
      </c>
      <c r="Q525" s="112" t="s">
        <v>2733</v>
      </c>
    </row>
    <row r="526" ht="32.799999999999997">
      <c r="A526" s="44">
        <v>19</v>
      </c>
      <c r="B526" s="21" t="s">
        <v>2734</v>
      </c>
      <c r="C526" s="26" t="s">
        <v>2735</v>
      </c>
      <c r="D526" s="22">
        <v>58.491140000000001</v>
      </c>
      <c r="E526" s="22">
        <v>49.640470000000001</v>
      </c>
      <c r="F526" s="22"/>
      <c r="G526" s="22" t="s">
        <v>57</v>
      </c>
      <c r="H526" s="21">
        <v>4</v>
      </c>
      <c r="I526" s="23">
        <v>2</v>
      </c>
      <c r="J526" s="28">
        <v>0</v>
      </c>
      <c r="K526" s="21">
        <v>1.1000000000000001</v>
      </c>
      <c r="L526" s="21">
        <v>1054313551742</v>
      </c>
      <c r="M526" s="26" t="s">
        <v>2735</v>
      </c>
      <c r="N526" s="22" t="s">
        <v>58</v>
      </c>
      <c r="O526" s="22" t="s">
        <v>2736</v>
      </c>
      <c r="P526" s="22" t="s">
        <v>2672</v>
      </c>
      <c r="Q526" s="112" t="s">
        <v>2737</v>
      </c>
      <c r="R526" s="58"/>
    </row>
    <row r="527" ht="37.5" customHeight="1">
      <c r="A527" s="44">
        <v>20</v>
      </c>
      <c r="B527" s="21" t="s">
        <v>2738</v>
      </c>
      <c r="C527" s="26" t="s">
        <v>2739</v>
      </c>
      <c r="D527" s="22" t="s">
        <v>2740</v>
      </c>
      <c r="E527" s="22" t="s">
        <v>2741</v>
      </c>
      <c r="F527" s="22"/>
      <c r="G527" s="22" t="s">
        <v>57</v>
      </c>
      <c r="H527" s="21">
        <v>2</v>
      </c>
      <c r="I527" s="23">
        <v>1</v>
      </c>
      <c r="J527" s="28">
        <v>0</v>
      </c>
      <c r="K527" s="21">
        <v>1.1000000000000001</v>
      </c>
      <c r="L527" s="21">
        <v>1054313551742</v>
      </c>
      <c r="M527" s="26" t="s">
        <v>2739</v>
      </c>
      <c r="N527" s="22" t="s">
        <v>58</v>
      </c>
      <c r="O527" s="22" t="s">
        <v>2742</v>
      </c>
      <c r="P527" s="22" t="s">
        <v>2672</v>
      </c>
      <c r="Q527" s="7"/>
    </row>
    <row r="528" ht="48.5">
      <c r="A528" s="44">
        <v>21</v>
      </c>
      <c r="B528" s="21" t="s">
        <v>2743</v>
      </c>
      <c r="C528" s="26" t="s">
        <v>2744</v>
      </c>
      <c r="D528" s="22">
        <v>58.460299999999997</v>
      </c>
      <c r="E528" s="22">
        <v>49.622</v>
      </c>
      <c r="F528" s="22"/>
      <c r="G528" s="22" t="s">
        <v>57</v>
      </c>
      <c r="H528" s="21">
        <v>2</v>
      </c>
      <c r="I528" s="23">
        <v>2</v>
      </c>
      <c r="J528" s="28">
        <v>0</v>
      </c>
      <c r="K528" s="21">
        <v>1.1000000000000001</v>
      </c>
      <c r="L528" s="21">
        <v>1054313551742</v>
      </c>
      <c r="M528" s="26" t="s">
        <v>2745</v>
      </c>
      <c r="N528" s="22" t="s">
        <v>58</v>
      </c>
      <c r="O528" s="22" t="s">
        <v>2746</v>
      </c>
      <c r="P528" s="22" t="s">
        <v>2672</v>
      </c>
      <c r="Q528" s="7"/>
    </row>
    <row r="529" ht="32.799999999999997">
      <c r="A529" s="44">
        <v>22</v>
      </c>
      <c r="B529" s="21" t="s">
        <v>2747</v>
      </c>
      <c r="C529" s="26" t="s">
        <v>2748</v>
      </c>
      <c r="D529" s="22">
        <v>58.460299999999997</v>
      </c>
      <c r="E529" s="22">
        <v>49.622</v>
      </c>
      <c r="F529" s="22"/>
      <c r="G529" s="22" t="s">
        <v>57</v>
      </c>
      <c r="H529" s="21">
        <v>2</v>
      </c>
      <c r="I529" s="23">
        <v>1</v>
      </c>
      <c r="J529" s="28">
        <v>0</v>
      </c>
      <c r="K529" s="21">
        <v>1.5</v>
      </c>
      <c r="L529" s="21">
        <v>1054313551742</v>
      </c>
      <c r="M529" s="26" t="s">
        <v>2745</v>
      </c>
      <c r="N529" s="22" t="s">
        <v>58</v>
      </c>
      <c r="O529" s="22" t="s">
        <v>2749</v>
      </c>
      <c r="P529" s="22"/>
      <c r="Q529" s="7"/>
    </row>
    <row r="530" ht="37.5" customHeight="1">
      <c r="A530" s="44">
        <v>23</v>
      </c>
      <c r="B530" s="21" t="s">
        <v>2750</v>
      </c>
      <c r="C530" s="22" t="s">
        <v>2751</v>
      </c>
      <c r="D530" s="22">
        <v>58.4833</v>
      </c>
      <c r="E530" s="22">
        <v>49.7012</v>
      </c>
      <c r="F530" s="22"/>
      <c r="G530" s="22" t="s">
        <v>57</v>
      </c>
      <c r="H530" s="21">
        <v>6</v>
      </c>
      <c r="I530" s="23">
        <v>4</v>
      </c>
      <c r="J530" s="28">
        <v>0</v>
      </c>
      <c r="K530" s="21">
        <v>1.1000000000000001</v>
      </c>
      <c r="L530" s="21">
        <v>1054313551742</v>
      </c>
      <c r="M530" s="22" t="s">
        <v>2751</v>
      </c>
      <c r="N530" s="22" t="s">
        <v>2677</v>
      </c>
      <c r="O530" s="22" t="s">
        <v>2752</v>
      </c>
      <c r="P530" s="22" t="s">
        <v>2672</v>
      </c>
      <c r="Q530" s="113" t="s">
        <v>2753</v>
      </c>
      <c r="R530" s="58"/>
    </row>
    <row r="531" ht="37.5" customHeight="1">
      <c r="A531" s="44">
        <v>24</v>
      </c>
      <c r="B531" s="21" t="s">
        <v>2754</v>
      </c>
      <c r="C531" s="22" t="s">
        <v>2755</v>
      </c>
      <c r="D531" s="22">
        <v>58.4833</v>
      </c>
      <c r="E531" s="22">
        <v>49.7012</v>
      </c>
      <c r="F531" s="22"/>
      <c r="G531" s="22" t="s">
        <v>35</v>
      </c>
      <c r="H531" s="21">
        <v>6</v>
      </c>
      <c r="I531" s="23">
        <v>0</v>
      </c>
      <c r="J531" s="28">
        <v>1</v>
      </c>
      <c r="K531" s="21">
        <v>8</v>
      </c>
      <c r="L531" s="21">
        <v>1054313551742</v>
      </c>
      <c r="M531" s="22" t="s">
        <v>2751</v>
      </c>
      <c r="N531" s="22" t="s">
        <v>2677</v>
      </c>
      <c r="O531" s="22" t="s">
        <v>2752</v>
      </c>
      <c r="P531" s="22"/>
      <c r="Q531" s="113"/>
      <c r="R531" s="58"/>
    </row>
    <row r="532" ht="75" customHeight="1">
      <c r="A532" s="44">
        <v>25</v>
      </c>
      <c r="B532" s="21" t="s">
        <v>2756</v>
      </c>
      <c r="C532" s="26" t="s">
        <v>2757</v>
      </c>
      <c r="D532" s="22">
        <v>58.478099999999998</v>
      </c>
      <c r="E532" s="22">
        <v>49.703800000000001</v>
      </c>
      <c r="F532" s="22"/>
      <c r="G532" s="22" t="s">
        <v>57</v>
      </c>
      <c r="H532" s="21">
        <v>2</v>
      </c>
      <c r="I532" s="23">
        <v>0</v>
      </c>
      <c r="J532" s="28">
        <v>0</v>
      </c>
      <c r="K532" s="21">
        <v>0</v>
      </c>
      <c r="L532" s="21">
        <v>1054313551742</v>
      </c>
      <c r="M532" s="26" t="s">
        <v>2757</v>
      </c>
      <c r="N532" s="22" t="s">
        <v>58</v>
      </c>
      <c r="O532" s="22" t="s">
        <v>2758</v>
      </c>
      <c r="P532" s="22" t="s">
        <v>2672</v>
      </c>
      <c r="Q532" s="7" t="s">
        <v>2759</v>
      </c>
    </row>
    <row r="533" ht="34.5" customHeight="1">
      <c r="A533" s="44">
        <v>26</v>
      </c>
      <c r="B533" s="21" t="s">
        <v>2760</v>
      </c>
      <c r="C533" s="26" t="s">
        <v>2761</v>
      </c>
      <c r="D533" s="22">
        <v>58.470399999999998</v>
      </c>
      <c r="E533" s="22">
        <v>49.703600000000002</v>
      </c>
      <c r="F533" s="22"/>
      <c r="G533" s="22" t="s">
        <v>35</v>
      </c>
      <c r="H533" s="21">
        <v>2</v>
      </c>
      <c r="I533" s="23">
        <v>0</v>
      </c>
      <c r="J533" s="28">
        <v>1</v>
      </c>
      <c r="K533" s="21">
        <v>1.1000000000000001</v>
      </c>
      <c r="L533" s="21">
        <v>1054313551742</v>
      </c>
      <c r="M533" s="26" t="s">
        <v>2761</v>
      </c>
      <c r="N533" s="22" t="s">
        <v>2677</v>
      </c>
      <c r="O533" s="22" t="s">
        <v>2762</v>
      </c>
      <c r="P533" s="22" t="s">
        <v>2672</v>
      </c>
      <c r="Q533" s="7"/>
    </row>
    <row r="534" ht="36" customHeight="1">
      <c r="A534" s="44">
        <v>27</v>
      </c>
      <c r="B534" s="21" t="s">
        <v>2763</v>
      </c>
      <c r="C534" s="26" t="s">
        <v>2764</v>
      </c>
      <c r="D534" s="22">
        <v>58.456000000000003</v>
      </c>
      <c r="E534" s="22">
        <v>49.661099999999998</v>
      </c>
      <c r="F534" s="22"/>
      <c r="G534" s="22" t="s">
        <v>57</v>
      </c>
      <c r="H534" s="21">
        <v>2</v>
      </c>
      <c r="I534" s="23">
        <v>0</v>
      </c>
      <c r="J534" s="28">
        <v>1</v>
      </c>
      <c r="K534" s="21">
        <v>1.1000000000000001</v>
      </c>
      <c r="L534" s="21">
        <v>1054313551742</v>
      </c>
      <c r="M534" s="26" t="s">
        <v>2764</v>
      </c>
      <c r="N534" s="50" t="s">
        <v>58</v>
      </c>
      <c r="O534" s="22" t="s">
        <v>2765</v>
      </c>
      <c r="P534" s="22" t="s">
        <v>2672</v>
      </c>
      <c r="Q534" s="7"/>
    </row>
    <row r="535" ht="56.25" customHeight="1">
      <c r="A535" s="44">
        <v>28</v>
      </c>
      <c r="B535" s="21" t="s">
        <v>2766</v>
      </c>
      <c r="C535" s="26" t="s">
        <v>2767</v>
      </c>
      <c r="D535" s="22" t="s">
        <v>2768</v>
      </c>
      <c r="E535" s="22" t="s">
        <v>2769</v>
      </c>
      <c r="F535" s="22"/>
      <c r="G535" s="22" t="s">
        <v>115</v>
      </c>
      <c r="H535" s="21">
        <v>2</v>
      </c>
      <c r="I535" s="23">
        <v>0</v>
      </c>
      <c r="J535" s="28">
        <v>1</v>
      </c>
      <c r="K535" s="21">
        <v>1.1000000000000001</v>
      </c>
      <c r="L535" s="21">
        <v>1024300748812</v>
      </c>
      <c r="M535" s="26" t="s">
        <v>2767</v>
      </c>
      <c r="N535" s="22" t="s">
        <v>2770</v>
      </c>
      <c r="O535" s="22" t="s">
        <v>2771</v>
      </c>
      <c r="P535" s="22" t="s">
        <v>2672</v>
      </c>
      <c r="Q535" s="5" t="s">
        <v>1369</v>
      </c>
    </row>
    <row r="536" ht="31.5" customHeight="1">
      <c r="A536" s="44">
        <v>29</v>
      </c>
      <c r="B536" s="21" t="s">
        <v>2772</v>
      </c>
      <c r="C536" s="26" t="s">
        <v>2773</v>
      </c>
      <c r="D536" s="100" t="s">
        <v>2774</v>
      </c>
      <c r="E536" s="100" t="s">
        <v>2775</v>
      </c>
      <c r="F536" s="100"/>
      <c r="G536" s="22" t="s">
        <v>115</v>
      </c>
      <c r="H536" s="21">
        <v>2</v>
      </c>
      <c r="I536" s="23">
        <v>0</v>
      </c>
      <c r="J536" s="28">
        <v>1</v>
      </c>
      <c r="K536" s="21" t="s">
        <v>2776</v>
      </c>
      <c r="L536" s="21">
        <v>1034313508041</v>
      </c>
      <c r="M536" s="26" t="s">
        <v>2773</v>
      </c>
      <c r="N536" s="22" t="s">
        <v>2777</v>
      </c>
      <c r="O536" s="22" t="s">
        <v>2778</v>
      </c>
      <c r="P536" s="22" t="s">
        <v>2672</v>
      </c>
      <c r="Q536" s="5" t="s">
        <v>1369</v>
      </c>
    </row>
    <row r="537" ht="34.5" customHeight="1">
      <c r="A537" s="44">
        <v>30</v>
      </c>
      <c r="B537" s="21" t="s">
        <v>2779</v>
      </c>
      <c r="C537" s="26" t="s">
        <v>2780</v>
      </c>
      <c r="D537" s="22" t="s">
        <v>2781</v>
      </c>
      <c r="E537" s="22" t="s">
        <v>2782</v>
      </c>
      <c r="F537" s="22"/>
      <c r="G537" s="22" t="s">
        <v>115</v>
      </c>
      <c r="H537" s="21">
        <v>2</v>
      </c>
      <c r="I537" s="23">
        <v>0</v>
      </c>
      <c r="J537" s="28">
        <v>1</v>
      </c>
      <c r="K537" s="21">
        <v>1.1000000000000001</v>
      </c>
      <c r="L537" s="21">
        <v>1034313513222</v>
      </c>
      <c r="M537" s="26" t="s">
        <v>2780</v>
      </c>
      <c r="N537" s="22" t="s">
        <v>2783</v>
      </c>
      <c r="O537" s="22" t="s">
        <v>2784</v>
      </c>
      <c r="P537" s="22" t="s">
        <v>2672</v>
      </c>
      <c r="Q537" s="5" t="s">
        <v>1369</v>
      </c>
    </row>
    <row r="538" ht="51.75" customHeight="1">
      <c r="A538" s="44">
        <v>31</v>
      </c>
      <c r="B538" s="21" t="s">
        <v>2785</v>
      </c>
      <c r="C538" s="22" t="s">
        <v>2786</v>
      </c>
      <c r="D538" s="22" t="s">
        <v>2787</v>
      </c>
      <c r="E538" s="22" t="s">
        <v>2788</v>
      </c>
      <c r="F538" s="22"/>
      <c r="G538" s="22" t="s">
        <v>57</v>
      </c>
      <c r="H538" s="21">
        <v>2.25</v>
      </c>
      <c r="I538" s="21">
        <v>1</v>
      </c>
      <c r="J538" s="30">
        <v>0</v>
      </c>
      <c r="K538" s="21">
        <v>0.33000000000000002</v>
      </c>
      <c r="L538" s="21">
        <v>1084312002774</v>
      </c>
      <c r="M538" s="22" t="s">
        <v>2786</v>
      </c>
      <c r="N538" s="22" t="s">
        <v>2789</v>
      </c>
      <c r="O538" s="22" t="s">
        <v>2790</v>
      </c>
      <c r="P538" s="22" t="s">
        <v>2672</v>
      </c>
      <c r="Q538" s="5" t="s">
        <v>1369</v>
      </c>
    </row>
    <row r="539" ht="57" customHeight="1">
      <c r="A539" s="44">
        <v>32</v>
      </c>
      <c r="B539" s="21" t="s">
        <v>2791</v>
      </c>
      <c r="C539" s="26" t="s">
        <v>2792</v>
      </c>
      <c r="D539" s="22" t="s">
        <v>2793</v>
      </c>
      <c r="E539" s="22" t="s">
        <v>2794</v>
      </c>
      <c r="F539" s="22"/>
      <c r="G539" s="22" t="s">
        <v>57</v>
      </c>
      <c r="H539" s="21">
        <v>3</v>
      </c>
      <c r="I539" s="23">
        <v>2</v>
      </c>
      <c r="J539" s="28">
        <v>0</v>
      </c>
      <c r="K539" s="21">
        <v>1.1000000000000001</v>
      </c>
      <c r="L539" s="21">
        <v>3104345111800030</v>
      </c>
      <c r="M539" s="26" t="s">
        <v>2792</v>
      </c>
      <c r="N539" s="22" t="s">
        <v>2795</v>
      </c>
      <c r="O539" s="22" t="s">
        <v>2796</v>
      </c>
      <c r="P539" s="22" t="s">
        <v>2797</v>
      </c>
      <c r="Q539" s="7"/>
    </row>
    <row r="540" ht="51" customHeight="1">
      <c r="A540" s="44">
        <v>33</v>
      </c>
      <c r="B540" s="21" t="s">
        <v>2798</v>
      </c>
      <c r="C540" s="26" t="s">
        <v>2799</v>
      </c>
      <c r="D540" s="22" t="s">
        <v>2800</v>
      </c>
      <c r="E540" s="22" t="s">
        <v>2801</v>
      </c>
      <c r="F540" s="22"/>
      <c r="G540" s="22" t="s">
        <v>57</v>
      </c>
      <c r="H540" s="21">
        <v>1</v>
      </c>
      <c r="I540" s="23">
        <v>1</v>
      </c>
      <c r="J540" s="28">
        <v>0</v>
      </c>
      <c r="K540" s="21">
        <v>1.1000000000000001</v>
      </c>
      <c r="L540" s="21">
        <v>1194350014528</v>
      </c>
      <c r="M540" s="26" t="s">
        <v>2799</v>
      </c>
      <c r="N540" s="22" t="s">
        <v>2802</v>
      </c>
      <c r="O540" s="22" t="s">
        <v>2803</v>
      </c>
      <c r="P540" s="22" t="s">
        <v>2804</v>
      </c>
      <c r="Q540" s="7"/>
    </row>
    <row r="541" ht="39.75" customHeight="1">
      <c r="A541" s="44">
        <v>34</v>
      </c>
      <c r="B541" s="21" t="s">
        <v>2805</v>
      </c>
      <c r="C541" s="26" t="s">
        <v>2806</v>
      </c>
      <c r="D541" s="22" t="s">
        <v>2807</v>
      </c>
      <c r="E541" s="22" t="s">
        <v>2808</v>
      </c>
      <c r="F541" s="22"/>
      <c r="G541" s="22" t="s">
        <v>35</v>
      </c>
      <c r="H541" s="21">
        <v>5</v>
      </c>
      <c r="I541" s="23">
        <v>0</v>
      </c>
      <c r="J541" s="28">
        <v>1</v>
      </c>
      <c r="K541" s="21">
        <v>6</v>
      </c>
      <c r="L541" s="21">
        <v>1174350012649</v>
      </c>
      <c r="M541" s="26" t="s">
        <v>2809</v>
      </c>
      <c r="N541" s="32" t="s">
        <v>2810</v>
      </c>
      <c r="O541" s="32" t="s">
        <v>2811</v>
      </c>
      <c r="P541" s="22" t="s">
        <v>2812</v>
      </c>
      <c r="Q541" s="7"/>
    </row>
    <row r="542" ht="50.25" customHeight="1">
      <c r="A542" s="44">
        <v>35</v>
      </c>
      <c r="B542" s="21" t="s">
        <v>2813</v>
      </c>
      <c r="C542" s="26" t="s">
        <v>2814</v>
      </c>
      <c r="D542" s="22" t="s">
        <v>2815</v>
      </c>
      <c r="E542" s="22" t="s">
        <v>2816</v>
      </c>
      <c r="F542" s="22"/>
      <c r="G542" s="22" t="s">
        <v>57</v>
      </c>
      <c r="H542" s="21">
        <v>5</v>
      </c>
      <c r="I542" s="23">
        <v>0</v>
      </c>
      <c r="J542" s="28">
        <v>1</v>
      </c>
      <c r="K542" s="21">
        <v>1.1000000000000001</v>
      </c>
      <c r="L542" s="21">
        <v>319435000031248</v>
      </c>
      <c r="M542" s="26" t="s">
        <v>2814</v>
      </c>
      <c r="N542" s="22" t="s">
        <v>2817</v>
      </c>
      <c r="O542" s="32" t="s">
        <v>2818</v>
      </c>
      <c r="P542" s="22" t="s">
        <v>2819</v>
      </c>
      <c r="Q542" s="7"/>
    </row>
    <row r="543" ht="57" customHeight="1">
      <c r="A543" s="44">
        <v>36</v>
      </c>
      <c r="B543" s="21" t="s">
        <v>2820</v>
      </c>
      <c r="C543" s="26" t="s">
        <v>2821</v>
      </c>
      <c r="D543" s="22" t="s">
        <v>2822</v>
      </c>
      <c r="E543" s="22" t="s">
        <v>2823</v>
      </c>
      <c r="F543" s="22"/>
      <c r="G543" s="22" t="s">
        <v>57</v>
      </c>
      <c r="H543" s="21">
        <v>4</v>
      </c>
      <c r="I543" s="23">
        <v>0</v>
      </c>
      <c r="J543" s="28">
        <v>1</v>
      </c>
      <c r="K543" s="21">
        <v>0.66000000000000003</v>
      </c>
      <c r="L543" s="21">
        <v>319774600218301</v>
      </c>
      <c r="M543" s="26" t="s">
        <v>2821</v>
      </c>
      <c r="N543" s="22" t="s">
        <v>2824</v>
      </c>
      <c r="O543" s="32" t="s">
        <v>2825</v>
      </c>
      <c r="P543" s="22" t="s">
        <v>2826</v>
      </c>
      <c r="Q543" s="7"/>
    </row>
    <row r="544" ht="54.75" customHeight="1">
      <c r="A544" s="44">
        <v>37</v>
      </c>
      <c r="B544" s="21" t="s">
        <v>2827</v>
      </c>
      <c r="C544" s="26" t="s">
        <v>2828</v>
      </c>
      <c r="D544" s="22" t="s">
        <v>2829</v>
      </c>
      <c r="E544" s="22" t="s">
        <v>2830</v>
      </c>
      <c r="F544" s="22"/>
      <c r="G544" s="22" t="s">
        <v>1440</v>
      </c>
      <c r="H544" s="21">
        <v>2</v>
      </c>
      <c r="I544" s="23">
        <v>0</v>
      </c>
      <c r="J544" s="28">
        <v>1</v>
      </c>
      <c r="K544" s="21">
        <v>0.75</v>
      </c>
      <c r="L544" s="21">
        <v>1124312000647</v>
      </c>
      <c r="M544" s="26" t="s">
        <v>2828</v>
      </c>
      <c r="N544" s="22" t="s">
        <v>2831</v>
      </c>
      <c r="O544" s="32" t="s">
        <v>2832</v>
      </c>
      <c r="P544" s="22" t="s">
        <v>2833</v>
      </c>
      <c r="Q544" s="7"/>
    </row>
    <row r="545" ht="75.75" customHeight="1">
      <c r="A545" s="44">
        <v>38</v>
      </c>
      <c r="B545" s="21" t="s">
        <v>2834</v>
      </c>
      <c r="C545" s="26" t="s">
        <v>2835</v>
      </c>
      <c r="D545" s="22" t="s">
        <v>2836</v>
      </c>
      <c r="E545" s="22" t="s">
        <v>2837</v>
      </c>
      <c r="F545" s="22"/>
      <c r="G545" s="22" t="s">
        <v>57</v>
      </c>
      <c r="H545" s="21">
        <v>10</v>
      </c>
      <c r="I545" s="23">
        <v>1</v>
      </c>
      <c r="J545" s="28">
        <v>0</v>
      </c>
      <c r="K545" s="21">
        <v>1.1000000000000001</v>
      </c>
      <c r="L545" s="21">
        <v>312434532400056</v>
      </c>
      <c r="M545" s="26" t="s">
        <v>2835</v>
      </c>
      <c r="N545" s="22" t="s">
        <v>2838</v>
      </c>
      <c r="O545" s="32" t="s">
        <v>2839</v>
      </c>
      <c r="P545" s="22" t="s">
        <v>2840</v>
      </c>
      <c r="Q545" s="7"/>
    </row>
    <row r="546" ht="54.75" customHeight="1">
      <c r="A546" s="44">
        <v>39</v>
      </c>
      <c r="B546" s="21" t="s">
        <v>2841</v>
      </c>
      <c r="C546" s="26" t="s">
        <v>2842</v>
      </c>
      <c r="D546" s="22" t="s">
        <v>2843</v>
      </c>
      <c r="E546" s="22" t="s">
        <v>2844</v>
      </c>
      <c r="F546" s="22"/>
      <c r="G546" s="22" t="s">
        <v>57</v>
      </c>
      <c r="H546" s="21">
        <v>8</v>
      </c>
      <c r="I546" s="23">
        <v>0</v>
      </c>
      <c r="J546" s="28">
        <v>1</v>
      </c>
      <c r="K546" s="21">
        <v>8</v>
      </c>
      <c r="L546" s="21">
        <v>1034313510637</v>
      </c>
      <c r="M546" s="26" t="s">
        <v>2842</v>
      </c>
      <c r="N546" s="22" t="s">
        <v>2845</v>
      </c>
      <c r="O546" s="32" t="s">
        <v>2846</v>
      </c>
      <c r="P546" s="22" t="s">
        <v>2847</v>
      </c>
      <c r="Q546" s="7"/>
    </row>
    <row r="547" ht="57" customHeight="1">
      <c r="A547" s="44">
        <v>40</v>
      </c>
      <c r="B547" s="21" t="s">
        <v>2848</v>
      </c>
      <c r="C547" s="26" t="s">
        <v>2849</v>
      </c>
      <c r="D547" s="22" t="s">
        <v>2850</v>
      </c>
      <c r="E547" s="22" t="s">
        <v>2851</v>
      </c>
      <c r="F547" s="22"/>
      <c r="G547" s="22" t="s">
        <v>35</v>
      </c>
      <c r="H547" s="21">
        <v>2</v>
      </c>
      <c r="I547" s="23">
        <v>0</v>
      </c>
      <c r="J547" s="28">
        <v>1</v>
      </c>
      <c r="K547" s="21">
        <v>1.1000000000000001</v>
      </c>
      <c r="L547" s="21">
        <v>1034313508140</v>
      </c>
      <c r="M547" s="26" t="s">
        <v>2852</v>
      </c>
      <c r="N547" s="22" t="s">
        <v>2853</v>
      </c>
      <c r="O547" s="32" t="s">
        <v>2854</v>
      </c>
      <c r="P547" s="22" t="s">
        <v>2855</v>
      </c>
      <c r="Q547" s="7" t="s">
        <v>2856</v>
      </c>
    </row>
    <row r="548" ht="57" customHeight="1">
      <c r="A548" s="44">
        <v>41</v>
      </c>
      <c r="B548" s="21" t="s">
        <v>2857</v>
      </c>
      <c r="C548" s="26" t="s">
        <v>2858</v>
      </c>
      <c r="D548" s="22" t="s">
        <v>2859</v>
      </c>
      <c r="E548" s="22" t="s">
        <v>2860</v>
      </c>
      <c r="F548" s="22"/>
      <c r="G548" s="22" t="s">
        <v>115</v>
      </c>
      <c r="H548" s="21">
        <v>2</v>
      </c>
      <c r="I548" s="23"/>
      <c r="J548" s="28">
        <v>1</v>
      </c>
      <c r="K548" s="21">
        <v>1.1000000000000001</v>
      </c>
      <c r="L548" s="21">
        <v>1024300751980</v>
      </c>
      <c r="M548" s="26" t="s">
        <v>2861</v>
      </c>
      <c r="N548" s="26" t="s">
        <v>2862</v>
      </c>
      <c r="O548" s="32" t="s">
        <v>2863</v>
      </c>
      <c r="P548" s="22" t="s">
        <v>2864</v>
      </c>
      <c r="Q548" s="7"/>
    </row>
    <row r="549" ht="70.5" customHeight="1">
      <c r="A549" s="44"/>
      <c r="B549" s="21"/>
      <c r="C549" s="26"/>
      <c r="D549" s="26"/>
      <c r="E549" s="26"/>
      <c r="F549" s="26"/>
      <c r="G549" s="26"/>
      <c r="H549" s="20"/>
      <c r="I549" s="20"/>
      <c r="J549" s="20"/>
      <c r="K549" s="20"/>
      <c r="L549" s="20"/>
      <c r="M549" s="26"/>
      <c r="N549" s="22"/>
      <c r="O549" s="26"/>
      <c r="P549" s="101"/>
      <c r="Q549" s="96"/>
      <c r="R549" s="45"/>
      <c r="S549" s="45"/>
      <c r="T549" s="45"/>
      <c r="U549" s="45"/>
      <c r="V549" s="45"/>
      <c r="W549" s="45"/>
      <c r="X549" s="45"/>
      <c r="Y549" s="45"/>
      <c r="Z549" s="45"/>
      <c r="AA549" s="45"/>
      <c r="AB549" s="45"/>
      <c r="AC549" s="45"/>
      <c r="AD549" s="45"/>
      <c r="AE549" s="45"/>
      <c r="AF549" s="45"/>
      <c r="AG549" s="45"/>
      <c r="AH549" s="45"/>
      <c r="AI549" s="45"/>
      <c r="AJ549" s="45"/>
      <c r="AK549" s="45"/>
      <c r="AL549" s="45"/>
      <c r="AM549" s="45"/>
      <c r="AN549" s="45"/>
      <c r="AO549" s="45"/>
      <c r="AP549" s="45"/>
      <c r="AQ549" s="45"/>
      <c r="AR549" s="45"/>
      <c r="AS549" s="45"/>
      <c r="AT549" s="45"/>
      <c r="AU549" s="45"/>
      <c r="AV549" s="45"/>
      <c r="AW549" s="45"/>
      <c r="AX549" s="45"/>
      <c r="AY549" s="45"/>
      <c r="AZ549" s="45"/>
      <c r="BA549" s="45"/>
      <c r="BB549" s="45"/>
      <c r="BC549" s="45"/>
      <c r="BD549" s="45"/>
      <c r="BE549" s="45"/>
      <c r="BF549" s="45"/>
      <c r="BG549" s="45"/>
      <c r="BH549" s="45"/>
      <c r="BI549" s="45"/>
      <c r="BJ549" s="45"/>
      <c r="BK549" s="45"/>
      <c r="BL549" s="45"/>
      <c r="BM549" s="45"/>
      <c r="BN549" s="45"/>
      <c r="BO549" s="45"/>
      <c r="BP549" s="45"/>
      <c r="BQ549" s="45"/>
    </row>
    <row r="550" ht="30" customHeight="1">
      <c r="A550" s="14">
        <f>A588</f>
        <v>38</v>
      </c>
      <c r="B550" s="15"/>
      <c r="C550" s="16" t="s">
        <v>2865</v>
      </c>
      <c r="D550" s="16"/>
      <c r="E550" s="108"/>
      <c r="F550" s="108"/>
      <c r="G550" s="63"/>
      <c r="H550" s="64"/>
      <c r="I550" s="14">
        <f>SUM(I551:I589)</f>
        <v>14</v>
      </c>
      <c r="J550" s="14">
        <f>SUM(J551:J589)</f>
        <v>28</v>
      </c>
      <c r="K550" s="64"/>
      <c r="L550" s="64"/>
      <c r="M550" s="65"/>
      <c r="N550" s="65"/>
      <c r="O550" s="63"/>
      <c r="P550" s="66"/>
      <c r="Q550" s="7"/>
    </row>
    <row r="551" ht="80.25" customHeight="1">
      <c r="A551" s="44">
        <v>1</v>
      </c>
      <c r="B551" s="21" t="s">
        <v>2866</v>
      </c>
      <c r="C551" s="26" t="s">
        <v>2867</v>
      </c>
      <c r="D551" s="22" t="s">
        <v>2868</v>
      </c>
      <c r="E551" s="22" t="s">
        <v>2869</v>
      </c>
      <c r="F551" s="22"/>
      <c r="G551" s="22" t="s">
        <v>57</v>
      </c>
      <c r="H551" s="30">
        <v>1</v>
      </c>
      <c r="I551" s="23">
        <v>1</v>
      </c>
      <c r="J551" s="28">
        <v>0</v>
      </c>
      <c r="K551" s="30">
        <v>1.1000000000000001</v>
      </c>
      <c r="L551" s="30">
        <v>1054313550697</v>
      </c>
      <c r="M551" s="26" t="s">
        <v>2870</v>
      </c>
      <c r="N551" s="22" t="s">
        <v>28</v>
      </c>
      <c r="O551" s="22" t="s">
        <v>2871</v>
      </c>
      <c r="P551" s="22" t="s">
        <v>1404</v>
      </c>
      <c r="Q551" s="7"/>
    </row>
    <row r="552" ht="54" customHeight="1">
      <c r="A552" s="44">
        <v>2</v>
      </c>
      <c r="B552" s="21" t="s">
        <v>2872</v>
      </c>
      <c r="C552" s="26" t="s">
        <v>2873</v>
      </c>
      <c r="D552" s="22" t="s">
        <v>2874</v>
      </c>
      <c r="E552" s="22" t="s">
        <v>2875</v>
      </c>
      <c r="F552" s="22"/>
      <c r="G552" s="22" t="s">
        <v>57</v>
      </c>
      <c r="H552" s="30">
        <v>1</v>
      </c>
      <c r="I552" s="23">
        <v>1</v>
      </c>
      <c r="J552" s="28">
        <v>0</v>
      </c>
      <c r="K552" s="30">
        <v>1.1000000000000001</v>
      </c>
      <c r="L552" s="30">
        <v>1054313550697</v>
      </c>
      <c r="M552" s="26" t="s">
        <v>2873</v>
      </c>
      <c r="N552" s="22" t="s">
        <v>28</v>
      </c>
      <c r="O552" s="22" t="s">
        <v>2876</v>
      </c>
      <c r="P552" s="22" t="s">
        <v>1404</v>
      </c>
      <c r="Q552" s="7"/>
    </row>
    <row r="553" ht="81" customHeight="1">
      <c r="A553" s="44">
        <v>3</v>
      </c>
      <c r="B553" s="21" t="s">
        <v>2877</v>
      </c>
      <c r="C553" s="26" t="s">
        <v>2878</v>
      </c>
      <c r="D553" s="22" t="s">
        <v>2879</v>
      </c>
      <c r="E553" s="22" t="s">
        <v>2880</v>
      </c>
      <c r="F553" s="22"/>
      <c r="G553" s="22" t="s">
        <v>57</v>
      </c>
      <c r="H553" s="30">
        <v>1</v>
      </c>
      <c r="I553" s="23">
        <v>0</v>
      </c>
      <c r="J553" s="28">
        <v>1</v>
      </c>
      <c r="K553" s="30">
        <v>1.1000000000000001</v>
      </c>
      <c r="L553" s="30">
        <v>1174350019095</v>
      </c>
      <c r="M553" s="26" t="s">
        <v>2878</v>
      </c>
      <c r="N553" s="22" t="s">
        <v>2881</v>
      </c>
      <c r="O553" s="22" t="s">
        <v>2882</v>
      </c>
      <c r="P553" s="22" t="s">
        <v>2883</v>
      </c>
      <c r="Q553" s="7"/>
    </row>
    <row r="554" ht="63" customHeight="1">
      <c r="A554" s="44">
        <v>4</v>
      </c>
      <c r="B554" s="21" t="s">
        <v>2884</v>
      </c>
      <c r="C554" s="26" t="s">
        <v>2885</v>
      </c>
      <c r="D554" s="22" t="s">
        <v>2886</v>
      </c>
      <c r="E554" s="22" t="s">
        <v>2887</v>
      </c>
      <c r="F554" s="22"/>
      <c r="G554" s="22" t="s">
        <v>962</v>
      </c>
      <c r="H554" s="30">
        <v>1</v>
      </c>
      <c r="I554" s="23">
        <v>0</v>
      </c>
      <c r="J554" s="28">
        <v>1</v>
      </c>
      <c r="K554" s="30">
        <v>1.1000000000000001</v>
      </c>
      <c r="L554" s="30">
        <v>1024300754543</v>
      </c>
      <c r="M554" s="26" t="s">
        <v>2885</v>
      </c>
      <c r="N554" s="22" t="s">
        <v>2888</v>
      </c>
      <c r="O554" s="22" t="s">
        <v>2889</v>
      </c>
      <c r="P554" s="22" t="s">
        <v>2883</v>
      </c>
      <c r="Q554" s="7"/>
    </row>
    <row r="555" ht="39" customHeight="1">
      <c r="A555" s="44">
        <v>5</v>
      </c>
      <c r="B555" s="21" t="s">
        <v>2890</v>
      </c>
      <c r="C555" s="26" t="s">
        <v>2891</v>
      </c>
      <c r="D555" s="22" t="s">
        <v>2892</v>
      </c>
      <c r="E555" s="22" t="s">
        <v>2893</v>
      </c>
      <c r="F555" s="22"/>
      <c r="G555" s="22" t="s">
        <v>962</v>
      </c>
      <c r="H555" s="30">
        <v>1</v>
      </c>
      <c r="I555" s="23">
        <v>0</v>
      </c>
      <c r="J555" s="28">
        <v>1</v>
      </c>
      <c r="K555" s="30">
        <v>1.1000000000000001</v>
      </c>
      <c r="L555" s="30">
        <v>1054313550697</v>
      </c>
      <c r="M555" s="26" t="s">
        <v>2891</v>
      </c>
      <c r="N555" s="22" t="s">
        <v>2888</v>
      </c>
      <c r="O555" s="22" t="s">
        <v>2894</v>
      </c>
      <c r="P555" s="22" t="s">
        <v>2883</v>
      </c>
      <c r="Q555" s="7"/>
    </row>
    <row r="556" ht="45.75" customHeight="1">
      <c r="A556" s="44">
        <v>6</v>
      </c>
      <c r="B556" s="21" t="s">
        <v>2895</v>
      </c>
      <c r="C556" s="22" t="s">
        <v>2896</v>
      </c>
      <c r="D556" s="22" t="s">
        <v>2897</v>
      </c>
      <c r="E556" s="22" t="s">
        <v>2898</v>
      </c>
      <c r="F556" s="22"/>
      <c r="G556" s="22" t="s">
        <v>57</v>
      </c>
      <c r="H556" s="30">
        <v>1</v>
      </c>
      <c r="I556" s="23">
        <v>3</v>
      </c>
      <c r="J556" s="28">
        <v>0</v>
      </c>
      <c r="K556" s="30">
        <v>1.1000000000000001</v>
      </c>
      <c r="L556" s="30">
        <v>1054313550697</v>
      </c>
      <c r="M556" s="22" t="s">
        <v>2896</v>
      </c>
      <c r="N556" s="22" t="s">
        <v>2888</v>
      </c>
      <c r="O556" s="22" t="s">
        <v>2899</v>
      </c>
      <c r="P556" s="22" t="s">
        <v>2883</v>
      </c>
      <c r="Q556" s="7"/>
    </row>
    <row r="557" ht="51.75" customHeight="1">
      <c r="A557" s="44">
        <v>7</v>
      </c>
      <c r="B557" s="21" t="s">
        <v>2900</v>
      </c>
      <c r="C557" s="26" t="s">
        <v>2901</v>
      </c>
      <c r="D557" s="22" t="s">
        <v>2902</v>
      </c>
      <c r="E557" s="22" t="s">
        <v>2903</v>
      </c>
      <c r="F557" s="22"/>
      <c r="G557" s="22" t="s">
        <v>57</v>
      </c>
      <c r="H557" s="30">
        <v>1</v>
      </c>
      <c r="I557" s="23">
        <v>1</v>
      </c>
      <c r="J557" s="28">
        <v>0</v>
      </c>
      <c r="K557" s="30">
        <v>1.1000000000000001</v>
      </c>
      <c r="L557" s="30">
        <v>1054313550697</v>
      </c>
      <c r="M557" s="26" t="s">
        <v>2901</v>
      </c>
      <c r="N557" s="22" t="s">
        <v>28</v>
      </c>
      <c r="O557" s="22" t="s">
        <v>2904</v>
      </c>
      <c r="P557" s="22" t="s">
        <v>2883</v>
      </c>
      <c r="Q557" s="7"/>
    </row>
    <row r="558" ht="42" customHeight="1">
      <c r="A558" s="44">
        <v>8</v>
      </c>
      <c r="B558" s="21" t="s">
        <v>2905</v>
      </c>
      <c r="C558" s="26" t="s">
        <v>2906</v>
      </c>
      <c r="D558" s="22" t="s">
        <v>2907</v>
      </c>
      <c r="E558" s="22" t="s">
        <v>2908</v>
      </c>
      <c r="F558" s="22"/>
      <c r="G558" s="22" t="s">
        <v>57</v>
      </c>
      <c r="H558" s="30">
        <v>1</v>
      </c>
      <c r="I558" s="23">
        <v>1</v>
      </c>
      <c r="J558" s="28">
        <v>0</v>
      </c>
      <c r="K558" s="30">
        <v>1.1000000000000001</v>
      </c>
      <c r="L558" s="30">
        <v>1054313550697</v>
      </c>
      <c r="M558" s="26" t="s">
        <v>2906</v>
      </c>
      <c r="N558" s="22" t="s">
        <v>28</v>
      </c>
      <c r="O558" s="22" t="s">
        <v>2909</v>
      </c>
      <c r="P558" s="22" t="s">
        <v>2883</v>
      </c>
      <c r="Q558" s="7"/>
    </row>
    <row r="559" ht="51.75" customHeight="1">
      <c r="A559" s="44">
        <v>9</v>
      </c>
      <c r="B559" s="21" t="s">
        <v>2910</v>
      </c>
      <c r="C559" s="26" t="s">
        <v>2911</v>
      </c>
      <c r="D559" s="22" t="s">
        <v>2912</v>
      </c>
      <c r="E559" s="22" t="s">
        <v>2913</v>
      </c>
      <c r="F559" s="22"/>
      <c r="G559" s="22" t="s">
        <v>35</v>
      </c>
      <c r="H559" s="30">
        <v>1</v>
      </c>
      <c r="I559" s="23">
        <v>0</v>
      </c>
      <c r="J559" s="28">
        <v>1</v>
      </c>
      <c r="K559" s="30">
        <v>1.1000000000000001</v>
      </c>
      <c r="L559" s="30">
        <v>1054313550697</v>
      </c>
      <c r="M559" s="26" t="s">
        <v>2911</v>
      </c>
      <c r="N559" s="22" t="s">
        <v>2888</v>
      </c>
      <c r="O559" s="22" t="s">
        <v>2914</v>
      </c>
      <c r="P559" s="22" t="s">
        <v>2883</v>
      </c>
      <c r="Q559" s="7"/>
    </row>
    <row r="560" ht="62.25" customHeight="1">
      <c r="A560" s="44">
        <v>10</v>
      </c>
      <c r="B560" s="21" t="s">
        <v>2915</v>
      </c>
      <c r="C560" s="26" t="s">
        <v>2916</v>
      </c>
      <c r="D560" s="22" t="s">
        <v>2917</v>
      </c>
      <c r="E560" s="22" t="s">
        <v>2918</v>
      </c>
      <c r="F560" s="22"/>
      <c r="G560" s="22" t="s">
        <v>35</v>
      </c>
      <c r="H560" s="30">
        <v>1</v>
      </c>
      <c r="I560" s="23">
        <v>0</v>
      </c>
      <c r="J560" s="28">
        <v>2</v>
      </c>
      <c r="K560" s="30">
        <v>1.1000000000000001</v>
      </c>
      <c r="L560" s="30">
        <v>1024300754543</v>
      </c>
      <c r="M560" s="26" t="s">
        <v>2916</v>
      </c>
      <c r="N560" s="22" t="s">
        <v>2919</v>
      </c>
      <c r="O560" s="22" t="s">
        <v>2920</v>
      </c>
      <c r="P560" s="22" t="s">
        <v>2883</v>
      </c>
      <c r="Q560" s="7"/>
    </row>
    <row r="561" ht="36.75" customHeight="1">
      <c r="A561" s="44">
        <v>11</v>
      </c>
      <c r="B561" s="21" t="s">
        <v>2921</v>
      </c>
      <c r="C561" s="26" t="s">
        <v>2922</v>
      </c>
      <c r="D561" s="22" t="s">
        <v>2923</v>
      </c>
      <c r="E561" s="22" t="s">
        <v>2924</v>
      </c>
      <c r="F561" s="22"/>
      <c r="G561" s="22" t="s">
        <v>57</v>
      </c>
      <c r="H561" s="30">
        <v>1</v>
      </c>
      <c r="I561" s="23">
        <v>1</v>
      </c>
      <c r="J561" s="28">
        <v>0</v>
      </c>
      <c r="K561" s="30">
        <v>1.1000000000000001</v>
      </c>
      <c r="L561" s="30">
        <v>1054313550697</v>
      </c>
      <c r="M561" s="26" t="s">
        <v>2922</v>
      </c>
      <c r="N561" s="22" t="s">
        <v>28</v>
      </c>
      <c r="O561" s="22" t="s">
        <v>2925</v>
      </c>
      <c r="P561" s="22" t="s">
        <v>2883</v>
      </c>
      <c r="Q561" s="7"/>
    </row>
    <row r="562" ht="51.75" customHeight="1">
      <c r="A562" s="44">
        <v>12</v>
      </c>
      <c r="B562" s="21" t="s">
        <v>2926</v>
      </c>
      <c r="C562" s="26" t="s">
        <v>2927</v>
      </c>
      <c r="D562" s="22" t="s">
        <v>2928</v>
      </c>
      <c r="E562" s="22" t="s">
        <v>2929</v>
      </c>
      <c r="F562" s="22"/>
      <c r="G562" s="22" t="s">
        <v>57</v>
      </c>
      <c r="H562" s="30">
        <v>1</v>
      </c>
      <c r="I562" s="23">
        <v>1</v>
      </c>
      <c r="J562" s="28">
        <v>0</v>
      </c>
      <c r="K562" s="30">
        <v>1.1000000000000001</v>
      </c>
      <c r="L562" s="30">
        <v>1054313550697</v>
      </c>
      <c r="M562" s="26" t="s">
        <v>2927</v>
      </c>
      <c r="N562" s="22" t="s">
        <v>28</v>
      </c>
      <c r="O562" s="22" t="s">
        <v>2930</v>
      </c>
      <c r="P562" s="22" t="s">
        <v>2883</v>
      </c>
      <c r="Q562" s="7"/>
    </row>
    <row r="563" ht="39" customHeight="1">
      <c r="A563" s="44">
        <v>13</v>
      </c>
      <c r="B563" s="21" t="s">
        <v>2931</v>
      </c>
      <c r="C563" s="26" t="s">
        <v>2932</v>
      </c>
      <c r="D563" s="22" t="s">
        <v>2933</v>
      </c>
      <c r="E563" s="22" t="s">
        <v>2934</v>
      </c>
      <c r="F563" s="22"/>
      <c r="G563" s="22" t="s">
        <v>35</v>
      </c>
      <c r="H563" s="30">
        <v>1</v>
      </c>
      <c r="I563" s="23">
        <v>0</v>
      </c>
      <c r="J563" s="28">
        <v>1</v>
      </c>
      <c r="K563" s="30">
        <v>1.1000000000000001</v>
      </c>
      <c r="L563" s="30">
        <v>1054313550697</v>
      </c>
      <c r="M563" s="26" t="s">
        <v>2932</v>
      </c>
      <c r="N563" s="22" t="s">
        <v>2888</v>
      </c>
      <c r="O563" s="22" t="s">
        <v>2935</v>
      </c>
      <c r="P563" s="22" t="s">
        <v>2883</v>
      </c>
      <c r="Q563" s="7"/>
    </row>
    <row r="564" ht="39" customHeight="1">
      <c r="A564" s="44">
        <v>14</v>
      </c>
      <c r="B564" s="21" t="s">
        <v>2936</v>
      </c>
      <c r="C564" s="26" t="s">
        <v>2937</v>
      </c>
      <c r="D564" s="22" t="s">
        <v>2938</v>
      </c>
      <c r="E564" s="22" t="s">
        <v>2939</v>
      </c>
      <c r="F564" s="22"/>
      <c r="G564" s="22" t="s">
        <v>35</v>
      </c>
      <c r="H564" s="30">
        <v>1</v>
      </c>
      <c r="I564" s="23">
        <v>0</v>
      </c>
      <c r="J564" s="28">
        <v>1</v>
      </c>
      <c r="K564" s="30">
        <v>1.1000000000000001</v>
      </c>
      <c r="L564" s="30">
        <v>1054313550697</v>
      </c>
      <c r="M564" s="26" t="s">
        <v>2937</v>
      </c>
      <c r="N564" s="22" t="s">
        <v>2888</v>
      </c>
      <c r="O564" s="22" t="s">
        <v>2940</v>
      </c>
      <c r="P564" s="22" t="s">
        <v>2883</v>
      </c>
      <c r="Q564" s="7"/>
    </row>
    <row r="565" ht="36.75" customHeight="1">
      <c r="A565" s="44">
        <v>15</v>
      </c>
      <c r="B565" s="21" t="s">
        <v>2941</v>
      </c>
      <c r="C565" s="26" t="s">
        <v>2942</v>
      </c>
      <c r="D565" s="22" t="s">
        <v>2943</v>
      </c>
      <c r="E565" s="22" t="s">
        <v>2944</v>
      </c>
      <c r="F565" s="22"/>
      <c r="G565" s="22" t="s">
        <v>35</v>
      </c>
      <c r="H565" s="30">
        <v>1</v>
      </c>
      <c r="I565" s="23">
        <v>0</v>
      </c>
      <c r="J565" s="28">
        <v>1</v>
      </c>
      <c r="K565" s="30">
        <v>1.1000000000000001</v>
      </c>
      <c r="L565" s="30">
        <v>1054313550697</v>
      </c>
      <c r="M565" s="26" t="s">
        <v>2942</v>
      </c>
      <c r="N565" s="22" t="s">
        <v>2919</v>
      </c>
      <c r="O565" s="22" t="s">
        <v>2945</v>
      </c>
      <c r="P565" s="22" t="s">
        <v>2883</v>
      </c>
      <c r="Q565" s="7"/>
    </row>
    <row r="566" ht="39" customHeight="1">
      <c r="A566" s="44">
        <v>16</v>
      </c>
      <c r="B566" s="21" t="s">
        <v>2946</v>
      </c>
      <c r="C566" s="26" t="s">
        <v>2947</v>
      </c>
      <c r="D566" s="22" t="s">
        <v>2948</v>
      </c>
      <c r="E566" s="22" t="s">
        <v>2949</v>
      </c>
      <c r="F566" s="22"/>
      <c r="G566" s="22" t="s">
        <v>35</v>
      </c>
      <c r="H566" s="30">
        <v>1</v>
      </c>
      <c r="I566" s="23">
        <v>0</v>
      </c>
      <c r="J566" s="28">
        <v>1</v>
      </c>
      <c r="K566" s="30">
        <v>1.1000000000000001</v>
      </c>
      <c r="L566" s="30">
        <v>1054313550697</v>
      </c>
      <c r="M566" s="26" t="s">
        <v>2947</v>
      </c>
      <c r="N566" s="22" t="s">
        <v>2888</v>
      </c>
      <c r="O566" s="22" t="s">
        <v>2950</v>
      </c>
      <c r="P566" s="22" t="s">
        <v>2883</v>
      </c>
      <c r="Q566" s="7"/>
    </row>
    <row r="567" ht="31.5" customHeight="1">
      <c r="A567" s="44">
        <v>17</v>
      </c>
      <c r="B567" s="21" t="s">
        <v>2951</v>
      </c>
      <c r="C567" s="26" t="s">
        <v>2952</v>
      </c>
      <c r="D567" s="22" t="s">
        <v>2953</v>
      </c>
      <c r="E567" s="22" t="s">
        <v>2954</v>
      </c>
      <c r="F567" s="22"/>
      <c r="G567" s="22" t="s">
        <v>35</v>
      </c>
      <c r="H567" s="30">
        <v>1</v>
      </c>
      <c r="I567" s="23">
        <v>0</v>
      </c>
      <c r="J567" s="28">
        <v>1</v>
      </c>
      <c r="K567" s="30">
        <v>1.1000000000000001</v>
      </c>
      <c r="L567" s="30">
        <v>1054313550697</v>
      </c>
      <c r="M567" s="26" t="s">
        <v>2952</v>
      </c>
      <c r="N567" s="22" t="s">
        <v>2888</v>
      </c>
      <c r="O567" s="22" t="s">
        <v>2955</v>
      </c>
      <c r="P567" s="22" t="s">
        <v>2883</v>
      </c>
      <c r="Q567" s="7"/>
    </row>
    <row r="568" ht="39" customHeight="1">
      <c r="A568" s="44">
        <v>18</v>
      </c>
      <c r="B568" s="21" t="s">
        <v>2956</v>
      </c>
      <c r="C568" s="26" t="s">
        <v>2957</v>
      </c>
      <c r="D568" s="22" t="s">
        <v>2912</v>
      </c>
      <c r="E568" s="22" t="s">
        <v>2958</v>
      </c>
      <c r="F568" s="22"/>
      <c r="G568" s="22" t="s">
        <v>115</v>
      </c>
      <c r="H568" s="30">
        <v>1</v>
      </c>
      <c r="I568" s="23">
        <v>0</v>
      </c>
      <c r="J568" s="28">
        <v>0</v>
      </c>
      <c r="K568" s="30">
        <v>0</v>
      </c>
      <c r="L568" s="30">
        <v>1024300751727</v>
      </c>
      <c r="M568" s="26" t="s">
        <v>2957</v>
      </c>
      <c r="N568" s="22" t="s">
        <v>2959</v>
      </c>
      <c r="O568" s="22" t="s">
        <v>2960</v>
      </c>
      <c r="P568" s="33" t="s">
        <v>2961</v>
      </c>
      <c r="Q568" s="7"/>
    </row>
    <row r="569" ht="48" customHeight="1">
      <c r="A569" s="44">
        <v>19</v>
      </c>
      <c r="B569" s="21" t="s">
        <v>2962</v>
      </c>
      <c r="C569" s="26" t="s">
        <v>2963</v>
      </c>
      <c r="D569" s="22" t="s">
        <v>2964</v>
      </c>
      <c r="E569" s="22" t="s">
        <v>2965</v>
      </c>
      <c r="F569" s="22"/>
      <c r="G569" s="22" t="s">
        <v>115</v>
      </c>
      <c r="H569" s="30">
        <v>1</v>
      </c>
      <c r="I569" s="23">
        <v>0</v>
      </c>
      <c r="J569" s="28">
        <v>1</v>
      </c>
      <c r="K569" s="30">
        <v>0.75</v>
      </c>
      <c r="L569" s="30">
        <v>1034313502740</v>
      </c>
      <c r="M569" s="26" t="s">
        <v>2963</v>
      </c>
      <c r="N569" s="22" t="s">
        <v>2966</v>
      </c>
      <c r="O569" s="22" t="s">
        <v>2967</v>
      </c>
      <c r="P569" s="22" t="s">
        <v>2883</v>
      </c>
      <c r="Q569" s="7"/>
    </row>
    <row r="570" ht="33.75" customHeight="1">
      <c r="A570" s="44">
        <v>20</v>
      </c>
      <c r="B570" s="21" t="s">
        <v>2968</v>
      </c>
      <c r="C570" s="26" t="s">
        <v>2969</v>
      </c>
      <c r="D570" s="22" t="s">
        <v>2970</v>
      </c>
      <c r="E570" s="22" t="s">
        <v>2971</v>
      </c>
      <c r="F570" s="22"/>
      <c r="G570" s="22" t="s">
        <v>35</v>
      </c>
      <c r="H570" s="30">
        <v>1</v>
      </c>
      <c r="I570" s="23">
        <v>0</v>
      </c>
      <c r="J570" s="28">
        <v>1</v>
      </c>
      <c r="K570" s="30">
        <v>1.1000000000000001</v>
      </c>
      <c r="L570" s="30">
        <v>1054313550697</v>
      </c>
      <c r="M570" s="26" t="s">
        <v>2972</v>
      </c>
      <c r="N570" s="22" t="s">
        <v>2888</v>
      </c>
      <c r="O570" s="22" t="s">
        <v>2973</v>
      </c>
      <c r="P570" s="22" t="s">
        <v>2883</v>
      </c>
      <c r="Q570" s="7"/>
    </row>
    <row r="571" ht="36.75" customHeight="1">
      <c r="A571" s="44">
        <v>21</v>
      </c>
      <c r="B571" s="21" t="s">
        <v>2974</v>
      </c>
      <c r="C571" s="26" t="s">
        <v>2975</v>
      </c>
      <c r="D571" s="22" t="s">
        <v>2976</v>
      </c>
      <c r="E571" s="22" t="s">
        <v>2977</v>
      </c>
      <c r="F571" s="22"/>
      <c r="G571" s="22" t="s">
        <v>35</v>
      </c>
      <c r="H571" s="30">
        <v>1</v>
      </c>
      <c r="I571" s="23">
        <v>0</v>
      </c>
      <c r="J571" s="28">
        <v>1</v>
      </c>
      <c r="K571" s="30">
        <v>1.1000000000000001</v>
      </c>
      <c r="L571" s="30">
        <v>1054313550697</v>
      </c>
      <c r="M571" s="26" t="s">
        <v>2972</v>
      </c>
      <c r="N571" s="22" t="s">
        <v>2888</v>
      </c>
      <c r="O571" s="22" t="s">
        <v>2978</v>
      </c>
      <c r="P571" s="22" t="s">
        <v>2883</v>
      </c>
      <c r="Q571" s="7"/>
    </row>
    <row r="572" ht="36.75" customHeight="1">
      <c r="A572" s="44">
        <v>22</v>
      </c>
      <c r="B572" s="21" t="s">
        <v>2979</v>
      </c>
      <c r="C572" s="26" t="s">
        <v>2980</v>
      </c>
      <c r="D572" s="22" t="s">
        <v>2981</v>
      </c>
      <c r="E572" s="22" t="s">
        <v>2982</v>
      </c>
      <c r="F572" s="22"/>
      <c r="G572" s="22" t="s">
        <v>35</v>
      </c>
      <c r="H572" s="30">
        <v>1</v>
      </c>
      <c r="I572" s="23">
        <v>0</v>
      </c>
      <c r="J572" s="28">
        <v>1</v>
      </c>
      <c r="K572" s="30">
        <v>1.1000000000000001</v>
      </c>
      <c r="L572" s="30">
        <v>1054313550697</v>
      </c>
      <c r="M572" s="26" t="s">
        <v>2980</v>
      </c>
      <c r="N572" s="22" t="s">
        <v>2888</v>
      </c>
      <c r="O572" s="22" t="s">
        <v>2983</v>
      </c>
      <c r="P572" s="22" t="s">
        <v>2883</v>
      </c>
      <c r="Q572" s="7"/>
    </row>
    <row r="573" ht="57" customHeight="1">
      <c r="A573" s="44">
        <v>23</v>
      </c>
      <c r="B573" s="21" t="s">
        <v>2984</v>
      </c>
      <c r="C573" s="26" t="s">
        <v>2985</v>
      </c>
      <c r="D573" s="22" t="s">
        <v>2986</v>
      </c>
      <c r="E573" s="22" t="s">
        <v>2987</v>
      </c>
      <c r="F573" s="22"/>
      <c r="G573" s="22" t="s">
        <v>35</v>
      </c>
      <c r="H573" s="30">
        <v>1</v>
      </c>
      <c r="I573" s="23">
        <v>0</v>
      </c>
      <c r="J573" s="28">
        <v>1</v>
      </c>
      <c r="K573" s="30">
        <v>1.1000000000000001</v>
      </c>
      <c r="L573" s="30">
        <v>1054313550697</v>
      </c>
      <c r="M573" s="26" t="s">
        <v>2985</v>
      </c>
      <c r="N573" s="22" t="s">
        <v>2888</v>
      </c>
      <c r="O573" s="22" t="s">
        <v>2988</v>
      </c>
      <c r="P573" s="22" t="s">
        <v>2883</v>
      </c>
      <c r="Q573" s="7"/>
    </row>
    <row r="574" ht="56.25" customHeight="1">
      <c r="A574" s="44">
        <v>24</v>
      </c>
      <c r="B574" s="21" t="s">
        <v>2989</v>
      </c>
      <c r="C574" s="26" t="s">
        <v>2990</v>
      </c>
      <c r="D574" s="22" t="s">
        <v>2991</v>
      </c>
      <c r="E574" s="22" t="s">
        <v>2992</v>
      </c>
      <c r="F574" s="22"/>
      <c r="G574" s="22" t="s">
        <v>35</v>
      </c>
      <c r="H574" s="30">
        <v>1</v>
      </c>
      <c r="I574" s="23">
        <v>0</v>
      </c>
      <c r="J574" s="28">
        <v>1</v>
      </c>
      <c r="K574" s="30">
        <v>1.1000000000000001</v>
      </c>
      <c r="L574" s="30">
        <v>1054313550697</v>
      </c>
      <c r="M574" s="26" t="s">
        <v>2993</v>
      </c>
      <c r="N574" s="22" t="s">
        <v>2888</v>
      </c>
      <c r="O574" s="22" t="s">
        <v>2994</v>
      </c>
      <c r="P574" s="22" t="s">
        <v>2883</v>
      </c>
      <c r="Q574" s="7"/>
    </row>
    <row r="575" ht="36.75" customHeight="1">
      <c r="A575" s="44">
        <v>25</v>
      </c>
      <c r="B575" s="21" t="s">
        <v>2995</v>
      </c>
      <c r="C575" s="26" t="s">
        <v>2996</v>
      </c>
      <c r="D575" s="22" t="s">
        <v>2997</v>
      </c>
      <c r="E575" s="22" t="s">
        <v>2998</v>
      </c>
      <c r="F575" s="22"/>
      <c r="G575" s="22" t="s">
        <v>35</v>
      </c>
      <c r="H575" s="30">
        <v>1</v>
      </c>
      <c r="I575" s="23">
        <v>0</v>
      </c>
      <c r="J575" s="28">
        <v>1</v>
      </c>
      <c r="K575" s="30">
        <v>1.1000000000000001</v>
      </c>
      <c r="L575" s="30">
        <v>1054313550697</v>
      </c>
      <c r="M575" s="26" t="s">
        <v>2996</v>
      </c>
      <c r="N575" s="22" t="s">
        <v>2888</v>
      </c>
      <c r="O575" s="22" t="s">
        <v>2999</v>
      </c>
      <c r="P575" s="22" t="s">
        <v>2883</v>
      </c>
      <c r="Q575" s="7"/>
    </row>
    <row r="576" ht="37.5" customHeight="1">
      <c r="A576" s="44">
        <v>26</v>
      </c>
      <c r="B576" s="21" t="s">
        <v>3000</v>
      </c>
      <c r="C576" s="26" t="s">
        <v>3001</v>
      </c>
      <c r="D576" s="22" t="s">
        <v>3002</v>
      </c>
      <c r="E576" s="22" t="s">
        <v>3003</v>
      </c>
      <c r="F576" s="22"/>
      <c r="G576" s="22" t="s">
        <v>35</v>
      </c>
      <c r="H576" s="30">
        <v>1</v>
      </c>
      <c r="I576" s="23">
        <v>0</v>
      </c>
      <c r="J576" s="28">
        <v>1</v>
      </c>
      <c r="K576" s="30">
        <v>0.75</v>
      </c>
      <c r="L576" s="30">
        <v>320435000001405</v>
      </c>
      <c r="M576" s="26" t="s">
        <v>3001</v>
      </c>
      <c r="N576" s="22" t="s">
        <v>2888</v>
      </c>
      <c r="O576" s="22" t="s">
        <v>2262</v>
      </c>
      <c r="P576" s="22" t="s">
        <v>2883</v>
      </c>
      <c r="Q576" s="7"/>
    </row>
    <row r="577" ht="50.25" customHeight="1">
      <c r="A577" s="44">
        <v>27</v>
      </c>
      <c r="B577" s="21" t="s">
        <v>3004</v>
      </c>
      <c r="C577" s="26" t="s">
        <v>2993</v>
      </c>
      <c r="D577" s="22">
        <v>58.326880000000003</v>
      </c>
      <c r="E577" s="22">
        <v>50.468420000000002</v>
      </c>
      <c r="F577" s="22"/>
      <c r="G577" s="22" t="s">
        <v>35</v>
      </c>
      <c r="H577" s="30">
        <v>1</v>
      </c>
      <c r="I577" s="23">
        <v>0</v>
      </c>
      <c r="J577" s="28">
        <v>2</v>
      </c>
      <c r="K577" s="30">
        <v>1.1000000000000001</v>
      </c>
      <c r="L577" s="30">
        <v>1034316504375</v>
      </c>
      <c r="M577" s="26" t="s">
        <v>2993</v>
      </c>
      <c r="N577" s="22" t="s">
        <v>2888</v>
      </c>
      <c r="O577" s="22" t="s">
        <v>3005</v>
      </c>
      <c r="P577" s="22" t="s">
        <v>2883</v>
      </c>
      <c r="Q577" s="7"/>
    </row>
    <row r="578" ht="51" customHeight="1">
      <c r="A578" s="44">
        <v>28</v>
      </c>
      <c r="B578" s="21" t="s">
        <v>3006</v>
      </c>
      <c r="C578" s="26" t="s">
        <v>3007</v>
      </c>
      <c r="D578" s="22">
        <v>58.317320000000002</v>
      </c>
      <c r="E578" s="22">
        <v>50.444240000000001</v>
      </c>
      <c r="F578" s="22"/>
      <c r="G578" s="22" t="s">
        <v>35</v>
      </c>
      <c r="H578" s="30">
        <v>1</v>
      </c>
      <c r="I578" s="23">
        <v>0</v>
      </c>
      <c r="J578" s="28">
        <v>1</v>
      </c>
      <c r="K578" s="30">
        <v>1.1000000000000001</v>
      </c>
      <c r="L578" s="30">
        <v>1034316504375</v>
      </c>
      <c r="M578" s="26" t="s">
        <v>3008</v>
      </c>
      <c r="N578" s="22" t="s">
        <v>2888</v>
      </c>
      <c r="O578" s="22" t="s">
        <v>3009</v>
      </c>
      <c r="P578" s="22" t="s">
        <v>2883</v>
      </c>
      <c r="Q578" s="7"/>
    </row>
    <row r="579" ht="59.25" customHeight="1">
      <c r="A579" s="44">
        <v>29</v>
      </c>
      <c r="B579" s="21" t="s">
        <v>3010</v>
      </c>
      <c r="C579" s="26" t="s">
        <v>3011</v>
      </c>
      <c r="D579" s="22">
        <v>58.305889999999998</v>
      </c>
      <c r="E579" s="22">
        <v>50.495719999999999</v>
      </c>
      <c r="F579" s="22"/>
      <c r="G579" s="22" t="s">
        <v>35</v>
      </c>
      <c r="H579" s="30">
        <v>1</v>
      </c>
      <c r="I579" s="23">
        <v>0</v>
      </c>
      <c r="J579" s="28">
        <v>1</v>
      </c>
      <c r="K579" s="30">
        <v>1.1000000000000001</v>
      </c>
      <c r="L579" s="30">
        <v>1034316504375</v>
      </c>
      <c r="M579" s="26" t="s">
        <v>3011</v>
      </c>
      <c r="N579" s="22" t="s">
        <v>2888</v>
      </c>
      <c r="O579" s="22" t="s">
        <v>3012</v>
      </c>
      <c r="P579" s="22" t="s">
        <v>2883</v>
      </c>
      <c r="Q579" s="7"/>
    </row>
    <row r="580" ht="42" customHeight="1">
      <c r="A580" s="44">
        <v>30</v>
      </c>
      <c r="B580" s="21" t="s">
        <v>3013</v>
      </c>
      <c r="C580" s="26" t="s">
        <v>3008</v>
      </c>
      <c r="D580" s="22">
        <v>58.321719999999999</v>
      </c>
      <c r="E580" s="22">
        <v>50.432499999999997</v>
      </c>
      <c r="F580" s="22"/>
      <c r="G580" s="22" t="s">
        <v>35</v>
      </c>
      <c r="H580" s="30">
        <v>1</v>
      </c>
      <c r="I580" s="23">
        <v>0</v>
      </c>
      <c r="J580" s="28">
        <v>1</v>
      </c>
      <c r="K580" s="30">
        <v>1.1000000000000001</v>
      </c>
      <c r="L580" s="30">
        <v>1054313550697</v>
      </c>
      <c r="M580" s="26" t="s">
        <v>3008</v>
      </c>
      <c r="N580" s="22" t="s">
        <v>2888</v>
      </c>
      <c r="O580" s="22" t="s">
        <v>3014</v>
      </c>
      <c r="P580" s="22" t="s">
        <v>2883</v>
      </c>
      <c r="Q580" s="7"/>
    </row>
    <row r="581" ht="39" customHeight="1">
      <c r="A581" s="44">
        <v>31</v>
      </c>
      <c r="B581" s="21" t="s">
        <v>3015</v>
      </c>
      <c r="C581" s="26" t="s">
        <v>3016</v>
      </c>
      <c r="D581" s="22">
        <v>58.327669999999998</v>
      </c>
      <c r="E581" s="22">
        <v>50.383769999999998</v>
      </c>
      <c r="F581" s="22"/>
      <c r="G581" s="22" t="s">
        <v>35</v>
      </c>
      <c r="H581" s="30">
        <v>1</v>
      </c>
      <c r="I581" s="23">
        <v>0</v>
      </c>
      <c r="J581" s="28">
        <v>1</v>
      </c>
      <c r="K581" s="30">
        <v>1.1000000000000001</v>
      </c>
      <c r="L581" s="30">
        <v>1054313550697</v>
      </c>
      <c r="M581" s="26" t="s">
        <v>3016</v>
      </c>
      <c r="N581" s="22" t="s">
        <v>3017</v>
      </c>
      <c r="O581" s="22" t="s">
        <v>3018</v>
      </c>
      <c r="P581" s="22" t="s">
        <v>2883</v>
      </c>
      <c r="Q581" s="7"/>
    </row>
    <row r="582" ht="63" customHeight="1">
      <c r="A582" s="44">
        <v>32</v>
      </c>
      <c r="B582" s="21" t="s">
        <v>3019</v>
      </c>
      <c r="C582" s="26" t="s">
        <v>3020</v>
      </c>
      <c r="D582" s="22" t="s">
        <v>3021</v>
      </c>
      <c r="E582" s="22" t="s">
        <v>3022</v>
      </c>
      <c r="F582" s="22"/>
      <c r="G582" s="22" t="s">
        <v>35</v>
      </c>
      <c r="H582" s="30">
        <v>2</v>
      </c>
      <c r="I582" s="23">
        <v>0</v>
      </c>
      <c r="J582" s="28">
        <v>1</v>
      </c>
      <c r="K582" s="30" t="s">
        <v>1529</v>
      </c>
      <c r="L582" s="30">
        <v>1144312000480</v>
      </c>
      <c r="M582" s="26" t="s">
        <v>3020</v>
      </c>
      <c r="N582" s="22" t="s">
        <v>3023</v>
      </c>
      <c r="O582" s="22" t="s">
        <v>3024</v>
      </c>
      <c r="P582" s="22" t="s">
        <v>2883</v>
      </c>
      <c r="Q582" s="7"/>
    </row>
    <row r="583" ht="72" customHeight="1">
      <c r="A583" s="44">
        <v>33</v>
      </c>
      <c r="B583" s="21" t="s">
        <v>3025</v>
      </c>
      <c r="C583" s="26" t="s">
        <v>3026</v>
      </c>
      <c r="D583" s="22" t="s">
        <v>3027</v>
      </c>
      <c r="E583" s="22" t="s">
        <v>3028</v>
      </c>
      <c r="F583" s="22"/>
      <c r="G583" s="22" t="s">
        <v>57</v>
      </c>
      <c r="H583" s="30">
        <v>2</v>
      </c>
      <c r="I583" s="23">
        <v>1</v>
      </c>
      <c r="J583" s="28">
        <v>0</v>
      </c>
      <c r="K583" s="30">
        <v>0.75</v>
      </c>
      <c r="L583" s="30">
        <v>1034316504375</v>
      </c>
      <c r="M583" s="26" t="s">
        <v>3029</v>
      </c>
      <c r="N583" s="22" t="s">
        <v>3030</v>
      </c>
      <c r="O583" s="22" t="s">
        <v>777</v>
      </c>
      <c r="P583" s="22" t="s">
        <v>3031</v>
      </c>
      <c r="Q583" s="7"/>
    </row>
    <row r="584" ht="70.5" customHeight="1">
      <c r="A584" s="44">
        <v>34</v>
      </c>
      <c r="B584" s="21" t="s">
        <v>3032</v>
      </c>
      <c r="C584" s="26" t="s">
        <v>3033</v>
      </c>
      <c r="D584" s="22" t="s">
        <v>3034</v>
      </c>
      <c r="E584" s="22" t="s">
        <v>3035</v>
      </c>
      <c r="F584" s="22"/>
      <c r="G584" s="22" t="s">
        <v>57</v>
      </c>
      <c r="H584" s="30">
        <v>2</v>
      </c>
      <c r="I584" s="23">
        <v>1</v>
      </c>
      <c r="J584" s="28">
        <v>0</v>
      </c>
      <c r="K584" s="30">
        <v>0.75</v>
      </c>
      <c r="L584" s="30">
        <v>1034316504375</v>
      </c>
      <c r="M584" s="26" t="s">
        <v>3033</v>
      </c>
      <c r="N584" s="69" t="s">
        <v>3036</v>
      </c>
      <c r="O584" s="22" t="s">
        <v>3037</v>
      </c>
      <c r="P584" s="22" t="s">
        <v>3038</v>
      </c>
      <c r="Q584" s="7"/>
    </row>
    <row r="585" ht="54.75" customHeight="1">
      <c r="A585" s="44">
        <v>35</v>
      </c>
      <c r="B585" s="21" t="s">
        <v>3039</v>
      </c>
      <c r="C585" s="26" t="s">
        <v>3040</v>
      </c>
      <c r="D585" s="22" t="s">
        <v>3041</v>
      </c>
      <c r="E585" s="22" t="s">
        <v>3042</v>
      </c>
      <c r="F585" s="22"/>
      <c r="G585" s="22" t="s">
        <v>57</v>
      </c>
      <c r="H585" s="30">
        <v>2</v>
      </c>
      <c r="I585" s="23">
        <v>1</v>
      </c>
      <c r="J585" s="28">
        <v>0</v>
      </c>
      <c r="K585" s="30">
        <v>0.75</v>
      </c>
      <c r="L585" s="30">
        <v>1144312000480</v>
      </c>
      <c r="M585" s="26" t="s">
        <v>3040</v>
      </c>
      <c r="N585" s="69" t="s">
        <v>3043</v>
      </c>
      <c r="O585" s="22" t="s">
        <v>3043</v>
      </c>
      <c r="P585" s="22" t="s">
        <v>3044</v>
      </c>
      <c r="Q585" s="7"/>
    </row>
    <row r="586" ht="72" customHeight="1">
      <c r="A586" s="44">
        <v>36</v>
      </c>
      <c r="B586" s="21" t="s">
        <v>3045</v>
      </c>
      <c r="C586" s="26" t="s">
        <v>3046</v>
      </c>
      <c r="D586" s="22" t="s">
        <v>3047</v>
      </c>
      <c r="E586" s="22" t="s">
        <v>3048</v>
      </c>
      <c r="F586" s="22"/>
      <c r="G586" s="22" t="s">
        <v>57</v>
      </c>
      <c r="H586" s="30">
        <v>4</v>
      </c>
      <c r="I586" s="23">
        <v>0</v>
      </c>
      <c r="J586" s="28">
        <v>1</v>
      </c>
      <c r="K586" s="30">
        <v>1.1000000000000001</v>
      </c>
      <c r="L586" s="30">
        <v>1034316503011</v>
      </c>
      <c r="M586" s="26" t="s">
        <v>3046</v>
      </c>
      <c r="N586" s="69" t="s">
        <v>3049</v>
      </c>
      <c r="O586" s="22" t="s">
        <v>3050</v>
      </c>
      <c r="P586" s="22" t="s">
        <v>3051</v>
      </c>
      <c r="Q586" s="7"/>
    </row>
    <row r="587" ht="72" customHeight="1">
      <c r="A587" s="44">
        <v>37</v>
      </c>
      <c r="B587" s="21" t="s">
        <v>3052</v>
      </c>
      <c r="C587" s="26" t="s">
        <v>3053</v>
      </c>
      <c r="D587" s="22" t="s">
        <v>3054</v>
      </c>
      <c r="E587" s="22" t="s">
        <v>3055</v>
      </c>
      <c r="F587" s="22"/>
      <c r="G587" s="22" t="s">
        <v>35</v>
      </c>
      <c r="H587" s="30">
        <v>2</v>
      </c>
      <c r="I587" s="23">
        <v>0</v>
      </c>
      <c r="J587" s="28">
        <v>1</v>
      </c>
      <c r="K587" s="30">
        <v>1.1000000000000001</v>
      </c>
      <c r="L587" s="30">
        <v>1054313550697</v>
      </c>
      <c r="M587" s="26" t="s">
        <v>3053</v>
      </c>
      <c r="N587" s="22" t="s">
        <v>2888</v>
      </c>
      <c r="O587" s="22" t="s">
        <v>3056</v>
      </c>
      <c r="P587" s="22" t="s">
        <v>3057</v>
      </c>
      <c r="Q587" s="7"/>
    </row>
    <row r="588" ht="72" customHeight="1">
      <c r="A588" s="44">
        <v>38</v>
      </c>
      <c r="B588" s="21" t="s">
        <v>3058</v>
      </c>
      <c r="C588" s="26" t="s">
        <v>3059</v>
      </c>
      <c r="D588" s="22" t="s">
        <v>3060</v>
      </c>
      <c r="E588" s="22" t="s">
        <v>3061</v>
      </c>
      <c r="F588" s="22"/>
      <c r="G588" s="22" t="s">
        <v>57</v>
      </c>
      <c r="H588" s="30">
        <v>6</v>
      </c>
      <c r="I588" s="23">
        <v>2</v>
      </c>
      <c r="J588" s="28">
        <v>0</v>
      </c>
      <c r="K588" s="30">
        <v>1.1000000000000001</v>
      </c>
      <c r="L588" s="92">
        <v>1034313500594</v>
      </c>
      <c r="M588" s="26" t="s">
        <v>3059</v>
      </c>
      <c r="N588" s="50" t="s">
        <v>28</v>
      </c>
      <c r="O588" s="22" t="s">
        <v>3062</v>
      </c>
      <c r="P588" s="22" t="s">
        <v>3063</v>
      </c>
      <c r="Q588" s="7"/>
    </row>
    <row r="589" ht="43.5" customHeight="1">
      <c r="A589" s="44"/>
      <c r="B589" s="21"/>
      <c r="C589" s="26"/>
      <c r="D589" s="26"/>
      <c r="E589" s="100"/>
      <c r="F589" s="100"/>
      <c r="G589" s="100"/>
      <c r="H589" s="30"/>
      <c r="I589" s="30"/>
      <c r="J589" s="30"/>
      <c r="K589" s="30"/>
      <c r="L589" s="30"/>
      <c r="M589" s="32"/>
      <c r="N589" s="22"/>
      <c r="O589" s="100"/>
      <c r="P589" s="100"/>
      <c r="Q589" s="7"/>
    </row>
    <row r="590" ht="31.5" customHeight="1">
      <c r="A590" s="14">
        <f>A653</f>
        <v>63</v>
      </c>
      <c r="B590" s="15"/>
      <c r="C590" s="16" t="s">
        <v>3064</v>
      </c>
      <c r="D590" s="16"/>
      <c r="E590" s="63"/>
      <c r="F590" s="63"/>
      <c r="G590" s="63"/>
      <c r="H590" s="64"/>
      <c r="I590" s="14">
        <f>SUM(I591:I654)</f>
        <v>43</v>
      </c>
      <c r="J590" s="14">
        <f>SUM(J591:J654)</f>
        <v>36</v>
      </c>
      <c r="K590" s="64"/>
      <c r="L590" s="64"/>
      <c r="M590" s="65"/>
      <c r="N590" s="65"/>
      <c r="O590" s="63"/>
      <c r="P590" s="66"/>
      <c r="Q590" s="7"/>
    </row>
    <row r="591" ht="66" customHeight="1">
      <c r="A591" s="44">
        <v>1</v>
      </c>
      <c r="B591" s="20" t="s">
        <v>3065</v>
      </c>
      <c r="C591" s="26" t="s">
        <v>3066</v>
      </c>
      <c r="D591" s="114" t="s">
        <v>3067</v>
      </c>
      <c r="E591" s="114" t="s">
        <v>3068</v>
      </c>
      <c r="F591" s="114"/>
      <c r="G591" s="26" t="s">
        <v>57</v>
      </c>
      <c r="H591" s="67">
        <v>3</v>
      </c>
      <c r="I591" s="23">
        <v>1</v>
      </c>
      <c r="J591" s="24">
        <v>0</v>
      </c>
      <c r="K591" s="21">
        <v>1.1000000000000001</v>
      </c>
      <c r="L591" s="21">
        <v>1054313551632</v>
      </c>
      <c r="M591" s="26" t="s">
        <v>3066</v>
      </c>
      <c r="N591" s="22" t="s">
        <v>28</v>
      </c>
      <c r="O591" s="22" t="s">
        <v>3069</v>
      </c>
      <c r="P591" s="22" t="s">
        <v>3070</v>
      </c>
      <c r="Q591" s="7"/>
    </row>
    <row r="592" ht="77.25" customHeight="1">
      <c r="A592" s="44">
        <v>2</v>
      </c>
      <c r="B592" s="20" t="s">
        <v>3071</v>
      </c>
      <c r="C592" s="26" t="s">
        <v>3072</v>
      </c>
      <c r="D592" s="114" t="s">
        <v>3073</v>
      </c>
      <c r="E592" s="114" t="s">
        <v>3074</v>
      </c>
      <c r="F592" s="114"/>
      <c r="G592" s="26" t="s">
        <v>57</v>
      </c>
      <c r="H592" s="67">
        <v>10.6</v>
      </c>
      <c r="I592" s="23">
        <v>1</v>
      </c>
      <c r="J592" s="24">
        <v>0</v>
      </c>
      <c r="K592" s="21">
        <v>6</v>
      </c>
      <c r="L592" s="21">
        <v>1054313551632</v>
      </c>
      <c r="M592" s="26" t="s">
        <v>3072</v>
      </c>
      <c r="N592" s="22" t="s">
        <v>1135</v>
      </c>
      <c r="O592" s="22" t="s">
        <v>3075</v>
      </c>
      <c r="P592" s="22" t="s">
        <v>3070</v>
      </c>
      <c r="Q592" s="7"/>
    </row>
    <row r="593" ht="95.25" customHeight="1">
      <c r="A593" s="44">
        <v>3</v>
      </c>
      <c r="B593" s="20" t="s">
        <v>3076</v>
      </c>
      <c r="C593" s="26" t="s">
        <v>3077</v>
      </c>
      <c r="D593" s="26">
        <v>58.507027999999998</v>
      </c>
      <c r="E593" s="26">
        <v>49.958727000000003</v>
      </c>
      <c r="F593" s="26"/>
      <c r="G593" s="26" t="s">
        <v>57</v>
      </c>
      <c r="H593" s="67">
        <v>10.6</v>
      </c>
      <c r="I593" s="23">
        <v>1</v>
      </c>
      <c r="J593" s="24">
        <v>0</v>
      </c>
      <c r="K593" s="21">
        <v>6</v>
      </c>
      <c r="L593" s="21">
        <v>1054313551632</v>
      </c>
      <c r="M593" s="26" t="s">
        <v>3077</v>
      </c>
      <c r="N593" s="22" t="s">
        <v>1135</v>
      </c>
      <c r="O593" s="22" t="s">
        <v>3078</v>
      </c>
      <c r="P593" s="22" t="s">
        <v>3070</v>
      </c>
      <c r="Q593" s="7"/>
    </row>
    <row r="594" ht="65.25" customHeight="1">
      <c r="A594" s="44">
        <v>4</v>
      </c>
      <c r="B594" s="20" t="s">
        <v>3079</v>
      </c>
      <c r="C594" s="26" t="s">
        <v>3080</v>
      </c>
      <c r="D594" s="26" t="s">
        <v>3081</v>
      </c>
      <c r="E594" s="26" t="s">
        <v>3082</v>
      </c>
      <c r="F594" s="26"/>
      <c r="G594" s="26" t="s">
        <v>35</v>
      </c>
      <c r="H594" s="67">
        <v>3</v>
      </c>
      <c r="I594" s="23">
        <v>0</v>
      </c>
      <c r="J594" s="24">
        <v>1</v>
      </c>
      <c r="K594" s="21">
        <v>1.1000000000000001</v>
      </c>
      <c r="L594" s="21">
        <v>1054313551632</v>
      </c>
      <c r="M594" s="26" t="s">
        <v>3080</v>
      </c>
      <c r="N594" s="22" t="s">
        <v>3083</v>
      </c>
      <c r="O594" s="22" t="s">
        <v>3084</v>
      </c>
      <c r="P594" s="22" t="s">
        <v>3070</v>
      </c>
      <c r="Q594" s="7"/>
    </row>
    <row r="595" ht="69" customHeight="1">
      <c r="A595" s="44">
        <v>5</v>
      </c>
      <c r="B595" s="20" t="s">
        <v>3085</v>
      </c>
      <c r="C595" s="26" t="s">
        <v>3086</v>
      </c>
      <c r="D595" s="114" t="s">
        <v>3087</v>
      </c>
      <c r="E595" s="114" t="s">
        <v>3088</v>
      </c>
      <c r="F595" s="114"/>
      <c r="G595" s="26" t="s">
        <v>35</v>
      </c>
      <c r="H595" s="67">
        <v>3</v>
      </c>
      <c r="I595" s="23">
        <v>0</v>
      </c>
      <c r="J595" s="24">
        <v>1</v>
      </c>
      <c r="K595" s="21">
        <v>1.1000000000000001</v>
      </c>
      <c r="L595" s="21">
        <v>1054313551632</v>
      </c>
      <c r="M595" s="26" t="s">
        <v>3086</v>
      </c>
      <c r="N595" s="22" t="s">
        <v>3083</v>
      </c>
      <c r="O595" s="22" t="s">
        <v>3089</v>
      </c>
      <c r="P595" s="22" t="s">
        <v>3070</v>
      </c>
      <c r="Q595" s="7"/>
    </row>
    <row r="596" ht="66" customHeight="1">
      <c r="A596" s="44">
        <v>6</v>
      </c>
      <c r="B596" s="20" t="s">
        <v>3090</v>
      </c>
      <c r="C596" s="26" t="s">
        <v>3091</v>
      </c>
      <c r="D596" s="26" t="s">
        <v>3092</v>
      </c>
      <c r="E596" s="26" t="s">
        <v>3093</v>
      </c>
      <c r="F596" s="26"/>
      <c r="G596" s="26" t="s">
        <v>35</v>
      </c>
      <c r="H596" s="67">
        <v>3</v>
      </c>
      <c r="I596" s="23">
        <v>0</v>
      </c>
      <c r="J596" s="28">
        <v>1</v>
      </c>
      <c r="K596" s="21">
        <v>1.1000000000000001</v>
      </c>
      <c r="L596" s="21">
        <v>1054313551632</v>
      </c>
      <c r="M596" s="26" t="s">
        <v>3091</v>
      </c>
      <c r="N596" s="22" t="s">
        <v>3083</v>
      </c>
      <c r="O596" s="22" t="s">
        <v>3094</v>
      </c>
      <c r="P596" s="22" t="s">
        <v>3070</v>
      </c>
      <c r="Q596" s="7"/>
    </row>
    <row r="597" ht="66.75" customHeight="1">
      <c r="A597" s="44">
        <v>7</v>
      </c>
      <c r="B597" s="20" t="s">
        <v>3095</v>
      </c>
      <c r="C597" s="26" t="s">
        <v>3096</v>
      </c>
      <c r="D597" s="26" t="s">
        <v>3097</v>
      </c>
      <c r="E597" s="26" t="s">
        <v>3098</v>
      </c>
      <c r="F597" s="26"/>
      <c r="G597" s="26" t="s">
        <v>35</v>
      </c>
      <c r="H597" s="67">
        <v>3</v>
      </c>
      <c r="I597" s="23">
        <v>0</v>
      </c>
      <c r="J597" s="28">
        <v>1</v>
      </c>
      <c r="K597" s="21">
        <v>1.1000000000000001</v>
      </c>
      <c r="L597" s="21">
        <v>1054313551632</v>
      </c>
      <c r="M597" s="26" t="s">
        <v>3096</v>
      </c>
      <c r="N597" s="22" t="s">
        <v>3099</v>
      </c>
      <c r="O597" s="22" t="s">
        <v>3100</v>
      </c>
      <c r="P597" s="22" t="s">
        <v>3070</v>
      </c>
      <c r="Q597" s="7"/>
    </row>
    <row r="598" ht="74.25" customHeight="1">
      <c r="A598" s="44">
        <v>8</v>
      </c>
      <c r="B598" s="20" t="s">
        <v>3101</v>
      </c>
      <c r="C598" s="26" t="s">
        <v>3102</v>
      </c>
      <c r="D598" s="114" t="s">
        <v>3103</v>
      </c>
      <c r="E598" s="114" t="s">
        <v>3104</v>
      </c>
      <c r="F598" s="114"/>
      <c r="G598" s="26" t="s">
        <v>35</v>
      </c>
      <c r="H598" s="67">
        <v>3</v>
      </c>
      <c r="I598" s="23">
        <v>0</v>
      </c>
      <c r="J598" s="28">
        <v>1</v>
      </c>
      <c r="K598" s="30">
        <v>1.1000000000000001</v>
      </c>
      <c r="L598" s="21">
        <v>1054313551632</v>
      </c>
      <c r="M598" s="26" t="s">
        <v>3102</v>
      </c>
      <c r="N598" s="22" t="s">
        <v>3105</v>
      </c>
      <c r="O598" s="22" t="s">
        <v>3106</v>
      </c>
      <c r="P598" s="22" t="s">
        <v>3070</v>
      </c>
      <c r="Q598" s="7"/>
    </row>
    <row r="599" ht="66.75" customHeight="1">
      <c r="A599" s="44">
        <v>9</v>
      </c>
      <c r="B599" s="20" t="s">
        <v>3107</v>
      </c>
      <c r="C599" s="26" t="s">
        <v>3108</v>
      </c>
      <c r="D599" s="26" t="s">
        <v>3109</v>
      </c>
      <c r="E599" s="26" t="s">
        <v>3110</v>
      </c>
      <c r="F599" s="26"/>
      <c r="G599" s="26" t="s">
        <v>57</v>
      </c>
      <c r="H599" s="67">
        <v>3</v>
      </c>
      <c r="I599" s="23">
        <v>1</v>
      </c>
      <c r="J599" s="28">
        <v>0</v>
      </c>
      <c r="K599" s="30">
        <v>1.1000000000000001</v>
      </c>
      <c r="L599" s="21">
        <v>1054313551632</v>
      </c>
      <c r="M599" s="26" t="s">
        <v>3108</v>
      </c>
      <c r="N599" s="22" t="s">
        <v>28</v>
      </c>
      <c r="O599" s="22" t="s">
        <v>3111</v>
      </c>
      <c r="P599" s="22" t="s">
        <v>3070</v>
      </c>
      <c r="Q599" s="7"/>
    </row>
    <row r="600" ht="65.25" customHeight="1">
      <c r="A600" s="44">
        <v>10</v>
      </c>
      <c r="B600" s="20" t="s">
        <v>3112</v>
      </c>
      <c r="C600" s="26" t="s">
        <v>3113</v>
      </c>
      <c r="D600" s="26" t="s">
        <v>3114</v>
      </c>
      <c r="E600" s="26" t="s">
        <v>3115</v>
      </c>
      <c r="F600" s="26"/>
      <c r="G600" s="26" t="s">
        <v>35</v>
      </c>
      <c r="H600" s="67">
        <v>3</v>
      </c>
      <c r="I600" s="23">
        <v>0</v>
      </c>
      <c r="J600" s="28">
        <v>1</v>
      </c>
      <c r="K600" s="30">
        <v>1.1000000000000001</v>
      </c>
      <c r="L600" s="21">
        <v>1054313551632</v>
      </c>
      <c r="M600" s="26" t="s">
        <v>3113</v>
      </c>
      <c r="N600" s="22" t="s">
        <v>3083</v>
      </c>
      <c r="O600" s="22" t="s">
        <v>3116</v>
      </c>
      <c r="P600" s="22" t="s">
        <v>3070</v>
      </c>
      <c r="Q600" s="7"/>
    </row>
    <row r="601" ht="65.25" customHeight="1">
      <c r="A601" s="44">
        <v>11</v>
      </c>
      <c r="B601" s="20" t="s">
        <v>3117</v>
      </c>
      <c r="C601" s="26" t="s">
        <v>3118</v>
      </c>
      <c r="D601" s="26" t="s">
        <v>3119</v>
      </c>
      <c r="E601" s="26" t="s">
        <v>3120</v>
      </c>
      <c r="F601" s="26"/>
      <c r="G601" s="26" t="s">
        <v>57</v>
      </c>
      <c r="H601" s="67">
        <v>3</v>
      </c>
      <c r="I601" s="115">
        <v>1</v>
      </c>
      <c r="J601" s="28">
        <v>0</v>
      </c>
      <c r="K601" s="30">
        <v>1.1000000000000001</v>
      </c>
      <c r="L601" s="21">
        <v>1054313551632</v>
      </c>
      <c r="M601" s="26" t="s">
        <v>3118</v>
      </c>
      <c r="N601" s="22" t="s">
        <v>28</v>
      </c>
      <c r="O601" s="22" t="s">
        <v>3121</v>
      </c>
      <c r="P601" s="22" t="s">
        <v>3070</v>
      </c>
      <c r="Q601" s="7"/>
    </row>
    <row r="602" ht="68.25" customHeight="1">
      <c r="A602" s="44">
        <v>12</v>
      </c>
      <c r="B602" s="20" t="s">
        <v>3122</v>
      </c>
      <c r="C602" s="26" t="s">
        <v>3123</v>
      </c>
      <c r="D602" s="26" t="s">
        <v>3124</v>
      </c>
      <c r="E602" s="26" t="s">
        <v>3125</v>
      </c>
      <c r="F602" s="26"/>
      <c r="G602" s="26" t="s">
        <v>57</v>
      </c>
      <c r="H602" s="67">
        <v>3</v>
      </c>
      <c r="I602" s="23">
        <v>0</v>
      </c>
      <c r="J602" s="28">
        <v>2</v>
      </c>
      <c r="K602" s="30">
        <v>1.1000000000000001</v>
      </c>
      <c r="L602" s="21">
        <v>1054313551632</v>
      </c>
      <c r="M602" s="26" t="s">
        <v>3123</v>
      </c>
      <c r="N602" s="22" t="s">
        <v>3083</v>
      </c>
      <c r="O602" s="22" t="s">
        <v>3126</v>
      </c>
      <c r="P602" s="32" t="s">
        <v>3127</v>
      </c>
      <c r="Q602" s="7"/>
    </row>
    <row r="603" ht="80.25" customHeight="1">
      <c r="A603" s="44">
        <v>13</v>
      </c>
      <c r="B603" s="20" t="s">
        <v>3128</v>
      </c>
      <c r="C603" s="26" t="s">
        <v>3129</v>
      </c>
      <c r="D603" s="26" t="s">
        <v>3130</v>
      </c>
      <c r="E603" s="26" t="s">
        <v>3131</v>
      </c>
      <c r="F603" s="26"/>
      <c r="G603" s="26" t="s">
        <v>35</v>
      </c>
      <c r="H603" s="67">
        <v>10</v>
      </c>
      <c r="I603" s="23">
        <v>0</v>
      </c>
      <c r="J603" s="28">
        <v>1</v>
      </c>
      <c r="K603" s="30">
        <v>6</v>
      </c>
      <c r="L603" s="21">
        <v>1054313551632</v>
      </c>
      <c r="M603" s="26" t="s">
        <v>3129</v>
      </c>
      <c r="N603" s="22" t="s">
        <v>3083</v>
      </c>
      <c r="O603" s="22" t="s">
        <v>3132</v>
      </c>
      <c r="P603" s="22" t="s">
        <v>3070</v>
      </c>
      <c r="Q603" s="7"/>
    </row>
    <row r="604" ht="80.25" customHeight="1">
      <c r="A604" s="44">
        <v>14</v>
      </c>
      <c r="B604" s="20" t="s">
        <v>3133</v>
      </c>
      <c r="C604" s="26" t="s">
        <v>3134</v>
      </c>
      <c r="D604" s="26" t="s">
        <v>3135</v>
      </c>
      <c r="E604" s="26" t="s">
        <v>3136</v>
      </c>
      <c r="F604" s="26"/>
      <c r="G604" s="26" t="s">
        <v>115</v>
      </c>
      <c r="H604" s="67">
        <v>6</v>
      </c>
      <c r="I604" s="23">
        <v>1</v>
      </c>
      <c r="J604" s="28">
        <v>0</v>
      </c>
      <c r="K604" s="30">
        <v>1.1000000000000001</v>
      </c>
      <c r="L604" s="30">
        <v>1195275033491</v>
      </c>
      <c r="M604" s="26" t="s">
        <v>3134</v>
      </c>
      <c r="N604" s="22" t="s">
        <v>3083</v>
      </c>
      <c r="O604" s="22" t="s">
        <v>3137</v>
      </c>
      <c r="P604" s="100" t="s">
        <v>3138</v>
      </c>
      <c r="Q604" s="7"/>
    </row>
    <row r="605" ht="46.5" customHeight="1">
      <c r="A605" s="44">
        <v>15</v>
      </c>
      <c r="B605" s="20" t="s">
        <v>3139</v>
      </c>
      <c r="C605" s="26" t="s">
        <v>3140</v>
      </c>
      <c r="D605" s="26" t="s">
        <v>3141</v>
      </c>
      <c r="E605" s="26" t="s">
        <v>3142</v>
      </c>
      <c r="F605" s="26"/>
      <c r="G605" s="26" t="s">
        <v>35</v>
      </c>
      <c r="H605" s="67">
        <v>10</v>
      </c>
      <c r="I605" s="23">
        <v>0</v>
      </c>
      <c r="J605" s="28">
        <v>1</v>
      </c>
      <c r="K605" s="30">
        <v>6</v>
      </c>
      <c r="L605" s="21">
        <v>1054313551632</v>
      </c>
      <c r="M605" s="26" t="s">
        <v>3143</v>
      </c>
      <c r="N605" s="22" t="s">
        <v>3083</v>
      </c>
      <c r="O605" s="22" t="s">
        <v>3144</v>
      </c>
      <c r="P605" s="22" t="s">
        <v>3070</v>
      </c>
      <c r="Q605" s="7"/>
    </row>
    <row r="606" ht="46.5" customHeight="1">
      <c r="A606" s="44">
        <v>16</v>
      </c>
      <c r="B606" s="20" t="s">
        <v>3145</v>
      </c>
      <c r="C606" s="26" t="s">
        <v>3146</v>
      </c>
      <c r="D606" s="26" t="s">
        <v>3141</v>
      </c>
      <c r="E606" s="26" t="s">
        <v>3147</v>
      </c>
      <c r="F606" s="26"/>
      <c r="G606" s="26" t="s">
        <v>35</v>
      </c>
      <c r="H606" s="67">
        <v>10</v>
      </c>
      <c r="I606" s="23">
        <v>0</v>
      </c>
      <c r="J606" s="28">
        <v>1</v>
      </c>
      <c r="K606" s="30">
        <v>6</v>
      </c>
      <c r="L606" s="21">
        <v>1054313551632</v>
      </c>
      <c r="M606" s="26" t="s">
        <v>3148</v>
      </c>
      <c r="N606" s="22" t="s">
        <v>3083</v>
      </c>
      <c r="O606" s="22" t="s">
        <v>3149</v>
      </c>
      <c r="P606" s="22" t="s">
        <v>3070</v>
      </c>
      <c r="Q606" s="7"/>
    </row>
    <row r="607" ht="46.5" customHeight="1">
      <c r="A607" s="44">
        <v>17</v>
      </c>
      <c r="B607" s="20" t="s">
        <v>3150</v>
      </c>
      <c r="C607" s="26" t="s">
        <v>3151</v>
      </c>
      <c r="D607" s="26" t="s">
        <v>3152</v>
      </c>
      <c r="E607" s="26" t="s">
        <v>3153</v>
      </c>
      <c r="F607" s="26"/>
      <c r="G607" s="26" t="s">
        <v>35</v>
      </c>
      <c r="H607" s="67">
        <v>10</v>
      </c>
      <c r="I607" s="23">
        <v>0</v>
      </c>
      <c r="J607" s="28">
        <v>0</v>
      </c>
      <c r="K607" s="67">
        <v>0</v>
      </c>
      <c r="L607" s="21">
        <v>1054313551632</v>
      </c>
      <c r="M607" s="26" t="s">
        <v>3154</v>
      </c>
      <c r="N607" s="22" t="s">
        <v>3083</v>
      </c>
      <c r="O607" s="26" t="s">
        <v>3155</v>
      </c>
      <c r="P607" s="22" t="s">
        <v>3070</v>
      </c>
      <c r="Q607" s="7"/>
    </row>
    <row r="608" ht="65.25" customHeight="1">
      <c r="A608" s="44">
        <v>18</v>
      </c>
      <c r="B608" s="20" t="s">
        <v>3156</v>
      </c>
      <c r="C608" s="26" t="s">
        <v>3157</v>
      </c>
      <c r="D608" s="26" t="s">
        <v>3158</v>
      </c>
      <c r="E608" s="26" t="s">
        <v>3159</v>
      </c>
      <c r="F608" s="26"/>
      <c r="G608" s="26" t="s">
        <v>35</v>
      </c>
      <c r="H608" s="67">
        <v>3</v>
      </c>
      <c r="I608" s="23">
        <v>0</v>
      </c>
      <c r="J608" s="28">
        <v>1</v>
      </c>
      <c r="K608" s="30">
        <v>1.1000000000000001</v>
      </c>
      <c r="L608" s="21">
        <v>1054313551632</v>
      </c>
      <c r="M608" s="26" t="s">
        <v>3160</v>
      </c>
      <c r="N608" s="22" t="s">
        <v>3083</v>
      </c>
      <c r="O608" s="22" t="s">
        <v>3161</v>
      </c>
      <c r="P608" s="22" t="s">
        <v>3070</v>
      </c>
      <c r="Q608" s="7"/>
    </row>
    <row r="609" ht="77.25" customHeight="1">
      <c r="A609" s="44">
        <v>19</v>
      </c>
      <c r="B609" s="20" t="s">
        <v>3162</v>
      </c>
      <c r="C609" s="26" t="s">
        <v>3163</v>
      </c>
      <c r="D609" s="26" t="s">
        <v>3164</v>
      </c>
      <c r="E609" s="26" t="s">
        <v>3165</v>
      </c>
      <c r="F609" s="26"/>
      <c r="G609" s="26" t="s">
        <v>35</v>
      </c>
      <c r="H609" s="67">
        <v>3</v>
      </c>
      <c r="I609" s="23">
        <v>0</v>
      </c>
      <c r="J609" s="28">
        <v>1</v>
      </c>
      <c r="K609" s="67">
        <v>1.1000000000000001</v>
      </c>
      <c r="L609" s="21">
        <v>1054313551632</v>
      </c>
      <c r="M609" s="26" t="s">
        <v>3166</v>
      </c>
      <c r="N609" s="22" t="s">
        <v>1047</v>
      </c>
      <c r="O609" s="22" t="s">
        <v>3167</v>
      </c>
      <c r="P609" s="22" t="s">
        <v>3070</v>
      </c>
      <c r="Q609" s="7"/>
    </row>
    <row r="610" ht="72" customHeight="1">
      <c r="A610" s="44">
        <v>20</v>
      </c>
      <c r="B610" s="20" t="s">
        <v>3168</v>
      </c>
      <c r="C610" s="26" t="s">
        <v>3169</v>
      </c>
      <c r="D610" s="114" t="s">
        <v>3170</v>
      </c>
      <c r="E610" s="114" t="s">
        <v>3171</v>
      </c>
      <c r="F610" s="114"/>
      <c r="G610" s="26" t="s">
        <v>35</v>
      </c>
      <c r="H610" s="67">
        <v>3</v>
      </c>
      <c r="I610" s="23">
        <v>0</v>
      </c>
      <c r="J610" s="28">
        <v>0</v>
      </c>
      <c r="K610" s="67">
        <v>0</v>
      </c>
      <c r="L610" s="21">
        <v>1054313551632</v>
      </c>
      <c r="M610" s="26" t="s">
        <v>3169</v>
      </c>
      <c r="N610" s="22" t="s">
        <v>3083</v>
      </c>
      <c r="O610" s="26" t="s">
        <v>3172</v>
      </c>
      <c r="P610" s="22" t="s">
        <v>3070</v>
      </c>
      <c r="Q610" s="7"/>
    </row>
    <row r="611" ht="90" customHeight="1">
      <c r="A611" s="44">
        <v>21</v>
      </c>
      <c r="B611" s="20" t="s">
        <v>3173</v>
      </c>
      <c r="C611" s="26" t="s">
        <v>3174</v>
      </c>
      <c r="D611" s="36" t="s">
        <v>3175</v>
      </c>
      <c r="E611" s="36" t="s">
        <v>3176</v>
      </c>
      <c r="F611" s="36"/>
      <c r="G611" s="26" t="s">
        <v>57</v>
      </c>
      <c r="H611" s="67">
        <v>6</v>
      </c>
      <c r="I611" s="23">
        <v>3</v>
      </c>
      <c r="J611" s="28">
        <v>0</v>
      </c>
      <c r="K611" s="30">
        <v>1.1000000000000001</v>
      </c>
      <c r="L611" s="21">
        <v>1054313551632</v>
      </c>
      <c r="M611" s="26" t="s">
        <v>3177</v>
      </c>
      <c r="N611" s="22" t="s">
        <v>3083</v>
      </c>
      <c r="O611" s="22" t="s">
        <v>3178</v>
      </c>
      <c r="P611" s="22" t="s">
        <v>3070</v>
      </c>
      <c r="Q611" s="5" t="s">
        <v>3179</v>
      </c>
    </row>
    <row r="612" ht="78" customHeight="1">
      <c r="A612" s="44">
        <v>22</v>
      </c>
      <c r="B612" s="20" t="s">
        <v>3180</v>
      </c>
      <c r="C612" s="26" t="s">
        <v>3181</v>
      </c>
      <c r="D612" s="36" t="s">
        <v>3182</v>
      </c>
      <c r="E612" s="36" t="s">
        <v>3183</v>
      </c>
      <c r="F612" s="36"/>
      <c r="G612" s="22" t="s">
        <v>57</v>
      </c>
      <c r="H612" s="30">
        <v>6</v>
      </c>
      <c r="I612" s="23">
        <v>2</v>
      </c>
      <c r="J612" s="28">
        <v>0</v>
      </c>
      <c r="K612" s="30">
        <v>1.1000000000000001</v>
      </c>
      <c r="L612" s="21">
        <v>1054313551632</v>
      </c>
      <c r="M612" s="26" t="s">
        <v>3184</v>
      </c>
      <c r="N612" s="22" t="s">
        <v>3083</v>
      </c>
      <c r="O612" s="22" t="s">
        <v>3185</v>
      </c>
      <c r="P612" s="22" t="s">
        <v>3070</v>
      </c>
      <c r="Q612" s="5" t="s">
        <v>3186</v>
      </c>
    </row>
    <row r="613" ht="90" customHeight="1">
      <c r="A613" s="44">
        <v>23</v>
      </c>
      <c r="B613" s="20" t="s">
        <v>3187</v>
      </c>
      <c r="C613" s="26" t="s">
        <v>3188</v>
      </c>
      <c r="D613" s="116" t="s">
        <v>3189</v>
      </c>
      <c r="E613" s="116" t="s">
        <v>3190</v>
      </c>
      <c r="F613" s="116"/>
      <c r="G613" s="22" t="s">
        <v>57</v>
      </c>
      <c r="H613" s="30">
        <v>4</v>
      </c>
      <c r="I613" s="23">
        <v>2</v>
      </c>
      <c r="J613" s="28">
        <v>0</v>
      </c>
      <c r="K613" s="67">
        <v>1.1000000000000001</v>
      </c>
      <c r="L613" s="21">
        <v>1054313551632</v>
      </c>
      <c r="M613" s="26" t="s">
        <v>3191</v>
      </c>
      <c r="N613" s="22" t="s">
        <v>28</v>
      </c>
      <c r="O613" s="22" t="s">
        <v>3192</v>
      </c>
      <c r="P613" s="22" t="s">
        <v>3070</v>
      </c>
      <c r="Q613" s="7"/>
    </row>
    <row r="614" ht="80.25" customHeight="1">
      <c r="A614" s="44">
        <v>24</v>
      </c>
      <c r="B614" s="20" t="s">
        <v>3193</v>
      </c>
      <c r="C614" s="26" t="s">
        <v>3194</v>
      </c>
      <c r="D614" s="36" t="s">
        <v>3195</v>
      </c>
      <c r="E614" s="36" t="s">
        <v>3196</v>
      </c>
      <c r="F614" s="36"/>
      <c r="G614" s="22" t="s">
        <v>35</v>
      </c>
      <c r="H614" s="30">
        <v>3</v>
      </c>
      <c r="I614" s="115">
        <v>0</v>
      </c>
      <c r="J614" s="28">
        <v>1</v>
      </c>
      <c r="K614" s="30">
        <v>1.1000000000000001</v>
      </c>
      <c r="L614" s="21">
        <v>1054313551632</v>
      </c>
      <c r="M614" s="26" t="s">
        <v>3194</v>
      </c>
      <c r="N614" s="22" t="s">
        <v>3083</v>
      </c>
      <c r="O614" s="22" t="s">
        <v>3197</v>
      </c>
      <c r="P614" s="22" t="s">
        <v>3070</v>
      </c>
      <c r="Q614" s="7"/>
    </row>
    <row r="615" ht="81" customHeight="1">
      <c r="A615" s="44">
        <v>25</v>
      </c>
      <c r="B615" s="20" t="s">
        <v>3198</v>
      </c>
      <c r="C615" s="26" t="s">
        <v>3199</v>
      </c>
      <c r="D615" s="36" t="s">
        <v>3200</v>
      </c>
      <c r="E615" s="36" t="s">
        <v>3201</v>
      </c>
      <c r="F615" s="36"/>
      <c r="G615" s="22" t="s">
        <v>57</v>
      </c>
      <c r="H615" s="30">
        <v>3</v>
      </c>
      <c r="I615" s="115">
        <v>1</v>
      </c>
      <c r="J615" s="28">
        <v>0</v>
      </c>
      <c r="K615" s="30">
        <v>1.1000000000000001</v>
      </c>
      <c r="L615" s="21">
        <v>1054313551632</v>
      </c>
      <c r="M615" s="26" t="s">
        <v>3202</v>
      </c>
      <c r="N615" s="22" t="s">
        <v>28</v>
      </c>
      <c r="O615" s="22" t="s">
        <v>3203</v>
      </c>
      <c r="P615" s="22" t="s">
        <v>3070</v>
      </c>
      <c r="Q615" s="7"/>
    </row>
    <row r="616" ht="83.25" customHeight="1">
      <c r="A616" s="44">
        <v>26</v>
      </c>
      <c r="B616" s="20" t="s">
        <v>3204</v>
      </c>
      <c r="C616" s="26" t="s">
        <v>3205</v>
      </c>
      <c r="D616" s="52" t="s">
        <v>3206</v>
      </c>
      <c r="E616" s="52" t="s">
        <v>3207</v>
      </c>
      <c r="F616" s="52"/>
      <c r="G616" s="22" t="s">
        <v>35</v>
      </c>
      <c r="H616" s="30">
        <v>3</v>
      </c>
      <c r="I616" s="23">
        <v>0</v>
      </c>
      <c r="J616" s="28">
        <v>1</v>
      </c>
      <c r="K616" s="30">
        <v>1.1000000000000001</v>
      </c>
      <c r="L616" s="21">
        <v>1054313551632</v>
      </c>
      <c r="M616" s="26" t="s">
        <v>3205</v>
      </c>
      <c r="N616" s="22" t="s">
        <v>3083</v>
      </c>
      <c r="O616" s="22" t="s">
        <v>3208</v>
      </c>
      <c r="P616" s="22" t="s">
        <v>3070</v>
      </c>
      <c r="Q616" s="7"/>
    </row>
    <row r="617" ht="59.25" customHeight="1">
      <c r="A617" s="44">
        <v>27</v>
      </c>
      <c r="B617" s="20" t="s">
        <v>3209</v>
      </c>
      <c r="C617" s="26" t="s">
        <v>3210</v>
      </c>
      <c r="D617" s="52" t="s">
        <v>3211</v>
      </c>
      <c r="E617" s="52" t="s">
        <v>3212</v>
      </c>
      <c r="F617" s="52"/>
      <c r="G617" s="22" t="s">
        <v>57</v>
      </c>
      <c r="H617" s="30">
        <v>6</v>
      </c>
      <c r="I617" s="23">
        <v>1</v>
      </c>
      <c r="J617" s="28">
        <v>0</v>
      </c>
      <c r="K617" s="30">
        <v>1.1000000000000001</v>
      </c>
      <c r="L617" s="30"/>
      <c r="M617" s="26" t="s">
        <v>3210</v>
      </c>
      <c r="N617" s="22" t="s">
        <v>3213</v>
      </c>
      <c r="O617" s="22" t="s">
        <v>3214</v>
      </c>
      <c r="P617" s="100" t="s">
        <v>3215</v>
      </c>
      <c r="Q617" s="7"/>
    </row>
    <row r="618" ht="63" customHeight="1">
      <c r="A618" s="44">
        <v>28</v>
      </c>
      <c r="B618" s="20" t="s">
        <v>3216</v>
      </c>
      <c r="C618" s="26" t="s">
        <v>3217</v>
      </c>
      <c r="D618" s="26" t="s">
        <v>3218</v>
      </c>
      <c r="E618" s="26" t="s">
        <v>3219</v>
      </c>
      <c r="F618" s="26"/>
      <c r="G618" s="22" t="s">
        <v>35</v>
      </c>
      <c r="H618" s="30">
        <v>18</v>
      </c>
      <c r="I618" s="23">
        <v>0</v>
      </c>
      <c r="J618" s="28">
        <v>1</v>
      </c>
      <c r="K618" s="30">
        <v>12</v>
      </c>
      <c r="L618" s="30">
        <v>1034313502376</v>
      </c>
      <c r="M618" s="26" t="s">
        <v>3217</v>
      </c>
      <c r="N618" s="22" t="s">
        <v>3083</v>
      </c>
      <c r="O618" s="22" t="s">
        <v>3217</v>
      </c>
      <c r="P618" s="100" t="s">
        <v>3220</v>
      </c>
      <c r="Q618" s="68"/>
      <c r="R618" s="58"/>
      <c r="S618" s="58"/>
      <c r="T618" s="58"/>
      <c r="U618" s="58"/>
      <c r="V618" s="58"/>
      <c r="W618" s="58"/>
      <c r="X618" s="58"/>
      <c r="Y618" s="58"/>
      <c r="Z618" s="58"/>
      <c r="AA618" s="58"/>
    </row>
    <row r="619" ht="72" customHeight="1">
      <c r="A619" s="44">
        <v>29</v>
      </c>
      <c r="B619" s="20" t="s">
        <v>3221</v>
      </c>
      <c r="C619" s="26" t="s">
        <v>3217</v>
      </c>
      <c r="D619" s="26" t="s">
        <v>3222</v>
      </c>
      <c r="E619" s="26" t="s">
        <v>3223</v>
      </c>
      <c r="F619" s="26"/>
      <c r="G619" s="22" t="s">
        <v>35</v>
      </c>
      <c r="H619" s="30">
        <v>18</v>
      </c>
      <c r="I619" s="23">
        <v>0</v>
      </c>
      <c r="J619" s="28">
        <v>1</v>
      </c>
      <c r="K619" s="30">
        <v>12</v>
      </c>
      <c r="L619" s="30">
        <v>1034313502376</v>
      </c>
      <c r="M619" s="26" t="s">
        <v>3217</v>
      </c>
      <c r="N619" s="22" t="s">
        <v>3083</v>
      </c>
      <c r="O619" s="22" t="s">
        <v>3217</v>
      </c>
      <c r="P619" s="100" t="s">
        <v>3224</v>
      </c>
      <c r="Q619" s="68"/>
      <c r="R619" s="58"/>
      <c r="S619" s="58"/>
      <c r="T619" s="58"/>
      <c r="U619" s="58"/>
      <c r="V619" s="58"/>
      <c r="W619" s="58"/>
      <c r="X619" s="58"/>
      <c r="Y619" s="58"/>
      <c r="Z619" s="58"/>
      <c r="AA619" s="58"/>
    </row>
    <row r="620" ht="63.75" customHeight="1">
      <c r="A620" s="44">
        <v>30</v>
      </c>
      <c r="B620" s="20" t="s">
        <v>3225</v>
      </c>
      <c r="C620" s="26" t="s">
        <v>3217</v>
      </c>
      <c r="D620" s="26" t="s">
        <v>3226</v>
      </c>
      <c r="E620" s="26" t="s">
        <v>3227</v>
      </c>
      <c r="F620" s="26"/>
      <c r="G620" s="22" t="s">
        <v>35</v>
      </c>
      <c r="H620" s="30">
        <v>18</v>
      </c>
      <c r="I620" s="23">
        <v>0</v>
      </c>
      <c r="J620" s="28">
        <v>1</v>
      </c>
      <c r="K620" s="30">
        <v>12</v>
      </c>
      <c r="L620" s="30">
        <v>1034313502376</v>
      </c>
      <c r="M620" s="26" t="s">
        <v>3217</v>
      </c>
      <c r="N620" s="22" t="s">
        <v>3083</v>
      </c>
      <c r="O620" s="22" t="s">
        <v>3217</v>
      </c>
      <c r="P620" s="100" t="s">
        <v>3224</v>
      </c>
      <c r="Q620" s="68"/>
      <c r="R620" s="58"/>
      <c r="S620" s="58"/>
      <c r="T620" s="58"/>
      <c r="U620" s="58"/>
      <c r="V620" s="58"/>
      <c r="W620" s="58"/>
      <c r="X620" s="58"/>
      <c r="Y620" s="58"/>
      <c r="Z620" s="58"/>
      <c r="AA620" s="58"/>
    </row>
    <row r="621" ht="51.75" customHeight="1">
      <c r="A621" s="44">
        <v>31</v>
      </c>
      <c r="B621" s="20" t="s">
        <v>3228</v>
      </c>
      <c r="C621" s="26" t="s">
        <v>3229</v>
      </c>
      <c r="D621" s="26" t="s">
        <v>3230</v>
      </c>
      <c r="E621" s="26" t="s">
        <v>3231</v>
      </c>
      <c r="F621" s="26"/>
      <c r="G621" s="22" t="s">
        <v>57</v>
      </c>
      <c r="H621" s="30">
        <v>15</v>
      </c>
      <c r="I621" s="23">
        <v>0</v>
      </c>
      <c r="J621" s="28">
        <v>0</v>
      </c>
      <c r="K621" s="30">
        <v>0</v>
      </c>
      <c r="L621" s="30">
        <v>1034313500847</v>
      </c>
      <c r="M621" s="26" t="s">
        <v>3232</v>
      </c>
      <c r="N621" s="22" t="s">
        <v>3233</v>
      </c>
      <c r="O621" s="22" t="s">
        <v>3234</v>
      </c>
      <c r="P621" s="22" t="s">
        <v>3235</v>
      </c>
    </row>
    <row r="622" ht="69.75" customHeight="1">
      <c r="A622" s="44">
        <v>32</v>
      </c>
      <c r="B622" s="20" t="s">
        <v>3236</v>
      </c>
      <c r="C622" s="26" t="s">
        <v>3237</v>
      </c>
      <c r="D622" s="26" t="s">
        <v>3238</v>
      </c>
      <c r="E622" s="26" t="s">
        <v>3239</v>
      </c>
      <c r="F622" s="26"/>
      <c r="G622" s="22" t="s">
        <v>57</v>
      </c>
      <c r="H622" s="30">
        <v>3</v>
      </c>
      <c r="I622" s="23">
        <v>1</v>
      </c>
      <c r="J622" s="28">
        <v>0</v>
      </c>
      <c r="K622" s="30">
        <v>0.23999999999999999</v>
      </c>
      <c r="L622" s="30">
        <v>10343135507568</v>
      </c>
      <c r="M622" s="26" t="s">
        <v>3237</v>
      </c>
      <c r="N622" s="22" t="s">
        <v>3240</v>
      </c>
      <c r="O622" s="22" t="s">
        <v>3241</v>
      </c>
      <c r="P622" s="22" t="s">
        <v>3242</v>
      </c>
    </row>
    <row r="623" ht="65.25" customHeight="1">
      <c r="A623" s="44">
        <v>33</v>
      </c>
      <c r="B623" s="20" t="s">
        <v>3243</v>
      </c>
      <c r="C623" s="26" t="s">
        <v>3217</v>
      </c>
      <c r="D623" s="26" t="s">
        <v>3244</v>
      </c>
      <c r="E623" s="26" t="s">
        <v>3245</v>
      </c>
      <c r="F623" s="26"/>
      <c r="G623" s="22" t="s">
        <v>35</v>
      </c>
      <c r="H623" s="30">
        <v>18</v>
      </c>
      <c r="I623" s="23">
        <v>0</v>
      </c>
      <c r="J623" s="28">
        <v>1</v>
      </c>
      <c r="K623" s="30">
        <v>12</v>
      </c>
      <c r="L623" s="30">
        <v>1034313502376</v>
      </c>
      <c r="M623" s="26" t="s">
        <v>3217</v>
      </c>
      <c r="N623" s="22" t="s">
        <v>3246</v>
      </c>
      <c r="O623" s="22" t="s">
        <v>3217</v>
      </c>
      <c r="P623" s="22" t="s">
        <v>3247</v>
      </c>
    </row>
    <row r="624" ht="57.75" customHeight="1">
      <c r="A624" s="44">
        <v>34</v>
      </c>
      <c r="B624" s="20" t="s">
        <v>3248</v>
      </c>
      <c r="C624" s="26" t="s">
        <v>3249</v>
      </c>
      <c r="D624" s="26" t="s">
        <v>3250</v>
      </c>
      <c r="E624" s="26" t="s">
        <v>3251</v>
      </c>
      <c r="F624" s="26"/>
      <c r="G624" s="100" t="s">
        <v>57</v>
      </c>
      <c r="H624" s="30">
        <v>8</v>
      </c>
      <c r="I624" s="23">
        <v>0</v>
      </c>
      <c r="J624" s="28">
        <v>1</v>
      </c>
      <c r="K624" s="30">
        <v>1.1000000000000001</v>
      </c>
      <c r="L624" s="30">
        <v>1114312002265</v>
      </c>
      <c r="M624" s="26" t="s">
        <v>3249</v>
      </c>
      <c r="N624" s="26" t="s">
        <v>3252</v>
      </c>
      <c r="O624" s="22" t="s">
        <v>3253</v>
      </c>
      <c r="P624" s="22" t="s">
        <v>3254</v>
      </c>
    </row>
    <row r="625" ht="51.75" customHeight="1">
      <c r="A625" s="44">
        <v>35</v>
      </c>
      <c r="B625" s="20" t="s">
        <v>3255</v>
      </c>
      <c r="C625" s="26" t="s">
        <v>3256</v>
      </c>
      <c r="D625" s="26" t="s">
        <v>3257</v>
      </c>
      <c r="E625" s="26" t="s">
        <v>3258</v>
      </c>
      <c r="F625" s="26"/>
      <c r="G625" s="22" t="s">
        <v>57</v>
      </c>
      <c r="H625" s="30">
        <v>4</v>
      </c>
      <c r="I625" s="23">
        <v>1</v>
      </c>
      <c r="J625" s="28">
        <v>0</v>
      </c>
      <c r="K625" s="30">
        <v>0.23999999999999999</v>
      </c>
      <c r="L625" s="30">
        <v>320435000004050</v>
      </c>
      <c r="M625" s="26" t="s">
        <v>3256</v>
      </c>
      <c r="N625" s="22" t="s">
        <v>3259</v>
      </c>
      <c r="O625" s="22" t="s">
        <v>3260</v>
      </c>
      <c r="P625" s="22" t="s">
        <v>3261</v>
      </c>
    </row>
    <row r="626" ht="75.75" customHeight="1">
      <c r="A626" s="44">
        <v>36</v>
      </c>
      <c r="B626" s="20" t="s">
        <v>3262</v>
      </c>
      <c r="C626" s="26" t="s">
        <v>3263</v>
      </c>
      <c r="D626" s="22" t="s">
        <v>3264</v>
      </c>
      <c r="E626" s="22">
        <v>49968979</v>
      </c>
      <c r="F626" s="22"/>
      <c r="G626" s="22" t="s">
        <v>3265</v>
      </c>
      <c r="H626" s="30">
        <v>12.5</v>
      </c>
      <c r="I626" s="23">
        <v>2</v>
      </c>
      <c r="J626" s="28">
        <v>0</v>
      </c>
      <c r="K626" s="30">
        <v>1.1000000000000001</v>
      </c>
      <c r="L626" s="30">
        <v>1174350013188</v>
      </c>
      <c r="M626" s="26" t="s">
        <v>3263</v>
      </c>
      <c r="N626" s="22" t="s">
        <v>3266</v>
      </c>
      <c r="O626" s="22" t="s">
        <v>3267</v>
      </c>
      <c r="P626" s="22" t="s">
        <v>3268</v>
      </c>
    </row>
    <row r="627" ht="43.5" customHeight="1">
      <c r="A627" s="44">
        <v>37</v>
      </c>
      <c r="B627" s="20" t="s">
        <v>3269</v>
      </c>
      <c r="C627" s="26" t="s">
        <v>3270</v>
      </c>
      <c r="D627" s="22" t="s">
        <v>3271</v>
      </c>
      <c r="E627" s="22" t="s">
        <v>3272</v>
      </c>
      <c r="F627" s="22"/>
      <c r="G627" s="22" t="s">
        <v>57</v>
      </c>
      <c r="H627" s="30">
        <v>1</v>
      </c>
      <c r="I627" s="23">
        <v>1</v>
      </c>
      <c r="J627" s="28">
        <v>0</v>
      </c>
      <c r="K627" s="30">
        <v>0.77000000000000002</v>
      </c>
      <c r="L627" s="30">
        <v>1024300748780</v>
      </c>
      <c r="M627" s="26" t="s">
        <v>3270</v>
      </c>
      <c r="N627" s="22" t="s">
        <v>3273</v>
      </c>
      <c r="O627" s="22" t="s">
        <v>3274</v>
      </c>
      <c r="P627" s="22" t="s">
        <v>3275</v>
      </c>
    </row>
    <row r="628" ht="46.5" customHeight="1">
      <c r="A628" s="44">
        <v>38</v>
      </c>
      <c r="B628" s="20" t="s">
        <v>3276</v>
      </c>
      <c r="C628" s="26" t="s">
        <v>3270</v>
      </c>
      <c r="D628" s="22" t="s">
        <v>3277</v>
      </c>
      <c r="E628" s="22" t="s">
        <v>3278</v>
      </c>
      <c r="F628" s="22"/>
      <c r="G628" s="22" t="s">
        <v>57</v>
      </c>
      <c r="H628" s="30">
        <v>5</v>
      </c>
      <c r="I628" s="23">
        <v>2</v>
      </c>
      <c r="J628" s="28">
        <v>0</v>
      </c>
      <c r="K628" s="30">
        <v>0.77000000000000002</v>
      </c>
      <c r="L628" s="30">
        <v>108431200717</v>
      </c>
      <c r="M628" s="26" t="s">
        <v>3270</v>
      </c>
      <c r="N628" s="22" t="s">
        <v>3279</v>
      </c>
      <c r="O628" s="22" t="s">
        <v>3280</v>
      </c>
      <c r="P628" s="22" t="s">
        <v>3281</v>
      </c>
    </row>
    <row r="629" ht="77.25" customHeight="1">
      <c r="A629" s="44">
        <v>39</v>
      </c>
      <c r="B629" s="20" t="s">
        <v>3282</v>
      </c>
      <c r="C629" s="26" t="s">
        <v>3283</v>
      </c>
      <c r="D629" s="22" t="s">
        <v>3284</v>
      </c>
      <c r="E629" s="22" t="s">
        <v>3285</v>
      </c>
      <c r="F629" s="22"/>
      <c r="G629" s="22" t="s">
        <v>57</v>
      </c>
      <c r="H629" s="30">
        <v>6</v>
      </c>
      <c r="I629" s="23">
        <v>1</v>
      </c>
      <c r="J629" s="28">
        <v>0</v>
      </c>
      <c r="K629" s="30">
        <v>1.1000000000000001</v>
      </c>
      <c r="L629" s="30">
        <v>1024300753674</v>
      </c>
      <c r="M629" s="26" t="s">
        <v>3283</v>
      </c>
      <c r="N629" s="22" t="s">
        <v>3286</v>
      </c>
      <c r="O629" s="22" t="s">
        <v>3287</v>
      </c>
      <c r="P629" s="22" t="s">
        <v>3288</v>
      </c>
    </row>
    <row r="630" ht="57" customHeight="1">
      <c r="A630" s="44">
        <v>40</v>
      </c>
      <c r="B630" s="20" t="s">
        <v>3289</v>
      </c>
      <c r="C630" s="26" t="s">
        <v>3290</v>
      </c>
      <c r="D630" s="22" t="s">
        <v>3291</v>
      </c>
      <c r="E630" s="22" t="s">
        <v>3292</v>
      </c>
      <c r="F630" s="22"/>
      <c r="G630" s="22" t="s">
        <v>57</v>
      </c>
      <c r="H630" s="30">
        <v>10</v>
      </c>
      <c r="I630" s="23">
        <v>4</v>
      </c>
      <c r="J630" s="28">
        <v>0</v>
      </c>
      <c r="K630" s="30">
        <v>0.75</v>
      </c>
      <c r="L630" s="30">
        <v>1154350015951</v>
      </c>
      <c r="M630" s="26" t="s">
        <v>3290</v>
      </c>
      <c r="N630" s="22" t="s">
        <v>3293</v>
      </c>
      <c r="O630" s="22" t="s">
        <v>3294</v>
      </c>
      <c r="P630" s="22" t="s">
        <v>3295</v>
      </c>
    </row>
    <row r="631" ht="68.25" customHeight="1">
      <c r="A631" s="44">
        <v>41</v>
      </c>
      <c r="B631" s="20" t="s">
        <v>3296</v>
      </c>
      <c r="C631" s="26" t="s">
        <v>3297</v>
      </c>
      <c r="D631" s="22" t="s">
        <v>3298</v>
      </c>
      <c r="E631" s="22" t="s">
        <v>3299</v>
      </c>
      <c r="F631" s="22"/>
      <c r="G631" s="22" t="s">
        <v>57</v>
      </c>
      <c r="H631" s="30">
        <v>30</v>
      </c>
      <c r="I631" s="23">
        <v>4</v>
      </c>
      <c r="J631" s="28">
        <v>0</v>
      </c>
      <c r="K631" s="30">
        <v>1.1000000000000001</v>
      </c>
      <c r="L631" s="30">
        <v>1074312003721</v>
      </c>
      <c r="M631" s="26" t="s">
        <v>3297</v>
      </c>
      <c r="N631" s="22" t="s">
        <v>3300</v>
      </c>
      <c r="O631" s="22" t="s">
        <v>3301</v>
      </c>
      <c r="P631" s="29" t="s">
        <v>3302</v>
      </c>
    </row>
    <row r="632" ht="54.75" customHeight="1">
      <c r="A632" s="44">
        <v>42</v>
      </c>
      <c r="B632" s="20" t="s">
        <v>3303</v>
      </c>
      <c r="C632" s="26" t="s">
        <v>3304</v>
      </c>
      <c r="D632" s="22" t="s">
        <v>3305</v>
      </c>
      <c r="E632" s="22" t="s">
        <v>3306</v>
      </c>
      <c r="F632" s="22"/>
      <c r="G632" s="22" t="s">
        <v>57</v>
      </c>
      <c r="H632" s="30">
        <v>2</v>
      </c>
      <c r="I632" s="23">
        <v>0</v>
      </c>
      <c r="J632" s="28">
        <v>1</v>
      </c>
      <c r="K632" s="30">
        <v>0.66000000000000003</v>
      </c>
      <c r="L632" s="30">
        <v>1054313552083</v>
      </c>
      <c r="M632" s="26" t="s">
        <v>3304</v>
      </c>
      <c r="N632" s="22" t="s">
        <v>3307</v>
      </c>
      <c r="O632" s="22" t="s">
        <v>3308</v>
      </c>
      <c r="P632" s="36" t="s">
        <v>3309</v>
      </c>
    </row>
    <row r="633" ht="60.75" customHeight="1">
      <c r="A633" s="44">
        <v>43</v>
      </c>
      <c r="B633" s="20" t="s">
        <v>3310</v>
      </c>
      <c r="C633" s="26" t="s">
        <v>3311</v>
      </c>
      <c r="D633" s="22" t="s">
        <v>3312</v>
      </c>
      <c r="E633" s="22" t="s">
        <v>3313</v>
      </c>
      <c r="F633" s="22"/>
      <c r="G633" s="22" t="s">
        <v>115</v>
      </c>
      <c r="H633" s="30">
        <v>2</v>
      </c>
      <c r="I633" s="23">
        <v>1</v>
      </c>
      <c r="J633" s="28">
        <v>0</v>
      </c>
      <c r="K633" s="30">
        <v>1</v>
      </c>
      <c r="L633" s="30">
        <v>1174350006863</v>
      </c>
      <c r="M633" s="26" t="s">
        <v>3311</v>
      </c>
      <c r="N633" s="22" t="s">
        <v>3314</v>
      </c>
      <c r="O633" s="22" t="s">
        <v>3315</v>
      </c>
      <c r="P633" s="36" t="s">
        <v>3316</v>
      </c>
    </row>
    <row r="634" ht="40.5" customHeight="1">
      <c r="A634" s="44">
        <v>44</v>
      </c>
      <c r="B634" s="20" t="s">
        <v>3317</v>
      </c>
      <c r="C634" s="26" t="s">
        <v>3318</v>
      </c>
      <c r="D634" s="22" t="s">
        <v>3319</v>
      </c>
      <c r="E634" s="22" t="s">
        <v>3320</v>
      </c>
      <c r="F634" s="22"/>
      <c r="G634" s="22" t="s">
        <v>194</v>
      </c>
      <c r="H634" s="30">
        <v>1.5</v>
      </c>
      <c r="I634" s="23">
        <v>1</v>
      </c>
      <c r="J634" s="28">
        <v>0</v>
      </c>
      <c r="K634" s="30">
        <v>1.1000000000000001</v>
      </c>
      <c r="L634" s="30">
        <v>317505300048778</v>
      </c>
      <c r="M634" s="26" t="s">
        <v>3318</v>
      </c>
      <c r="N634" s="22" t="s">
        <v>3321</v>
      </c>
      <c r="O634" s="22" t="s">
        <v>3322</v>
      </c>
      <c r="P634" s="36" t="s">
        <v>3323</v>
      </c>
    </row>
    <row r="635" ht="50.25" customHeight="1">
      <c r="A635" s="44">
        <v>45</v>
      </c>
      <c r="B635" s="20" t="s">
        <v>3324</v>
      </c>
      <c r="C635" s="26" t="s">
        <v>3325</v>
      </c>
      <c r="D635" s="22" t="s">
        <v>3326</v>
      </c>
      <c r="E635" s="22" t="s">
        <v>3327</v>
      </c>
      <c r="F635" s="22"/>
      <c r="G635" s="22" t="s">
        <v>57</v>
      </c>
      <c r="H635" s="30">
        <v>14</v>
      </c>
      <c r="I635" s="23">
        <v>6</v>
      </c>
      <c r="J635" s="28">
        <v>0</v>
      </c>
      <c r="K635" s="30">
        <v>1.1000000000000001</v>
      </c>
      <c r="L635" s="30">
        <v>1054313528103</v>
      </c>
      <c r="M635" s="26" t="s">
        <v>3328</v>
      </c>
      <c r="N635" s="22" t="s">
        <v>3329</v>
      </c>
      <c r="O635" s="22" t="s">
        <v>3330</v>
      </c>
      <c r="P635" s="36" t="s">
        <v>3331</v>
      </c>
    </row>
    <row r="636" ht="50.25" customHeight="1">
      <c r="A636" s="44">
        <v>46</v>
      </c>
      <c r="B636" s="20" t="s">
        <v>3332</v>
      </c>
      <c r="C636" s="26" t="s">
        <v>3333</v>
      </c>
      <c r="D636" s="22" t="s">
        <v>3334</v>
      </c>
      <c r="E636" s="22" t="s">
        <v>3335</v>
      </c>
      <c r="F636" s="22"/>
      <c r="G636" s="22" t="s">
        <v>194</v>
      </c>
      <c r="H636" s="30">
        <v>2</v>
      </c>
      <c r="I636" s="23">
        <v>0</v>
      </c>
      <c r="J636" s="28">
        <v>1</v>
      </c>
      <c r="K636" s="30">
        <v>0.23999999999999999</v>
      </c>
      <c r="L636" s="30">
        <v>1034313508008</v>
      </c>
      <c r="M636" s="26" t="s">
        <v>3333</v>
      </c>
      <c r="N636" s="22" t="s">
        <v>3336</v>
      </c>
      <c r="O636" s="22" t="s">
        <v>3337</v>
      </c>
      <c r="P636" s="36" t="s">
        <v>3338</v>
      </c>
    </row>
    <row r="637" ht="93" customHeight="1">
      <c r="A637" s="44">
        <v>47</v>
      </c>
      <c r="B637" s="20" t="s">
        <v>3339</v>
      </c>
      <c r="C637" s="26" t="s">
        <v>3340</v>
      </c>
      <c r="D637" s="22" t="s">
        <v>3341</v>
      </c>
      <c r="E637" s="22" t="s">
        <v>3342</v>
      </c>
      <c r="F637" s="22"/>
      <c r="G637" s="22" t="s">
        <v>57</v>
      </c>
      <c r="H637" s="30">
        <v>1.5</v>
      </c>
      <c r="I637" s="23">
        <v>1</v>
      </c>
      <c r="J637" s="28">
        <v>0</v>
      </c>
      <c r="K637" s="30">
        <v>0.75</v>
      </c>
      <c r="L637" s="30">
        <v>1034313503278</v>
      </c>
      <c r="M637" s="26" t="s">
        <v>3340</v>
      </c>
      <c r="N637" s="22" t="s">
        <v>3343</v>
      </c>
      <c r="O637" s="22" t="s">
        <v>3344</v>
      </c>
      <c r="P637" s="36" t="s">
        <v>3345</v>
      </c>
    </row>
    <row r="638" ht="93" customHeight="1">
      <c r="A638" s="44">
        <v>48</v>
      </c>
      <c r="B638" s="20" t="s">
        <v>3346</v>
      </c>
      <c r="C638" s="26" t="s">
        <v>3347</v>
      </c>
      <c r="D638" s="22" t="s">
        <v>3348</v>
      </c>
      <c r="E638" s="22" t="s">
        <v>3349</v>
      </c>
      <c r="F638" s="22"/>
      <c r="G638" s="22" t="s">
        <v>194</v>
      </c>
      <c r="H638" s="30">
        <v>1</v>
      </c>
      <c r="I638" s="23">
        <v>0</v>
      </c>
      <c r="J638" s="28">
        <v>1</v>
      </c>
      <c r="K638" s="30">
        <v>0.75</v>
      </c>
      <c r="L638" s="30">
        <v>1194350012196</v>
      </c>
      <c r="M638" s="26" t="s">
        <v>3347</v>
      </c>
      <c r="N638" s="22" t="s">
        <v>3350</v>
      </c>
      <c r="O638" s="22" t="s">
        <v>3351</v>
      </c>
      <c r="P638" s="36" t="s">
        <v>3352</v>
      </c>
    </row>
    <row r="639" ht="93" customHeight="1">
      <c r="A639" s="44">
        <v>49</v>
      </c>
      <c r="B639" s="20" t="s">
        <v>3353</v>
      </c>
      <c r="C639" s="26" t="s">
        <v>3354</v>
      </c>
      <c r="D639" s="22" t="s">
        <v>3355</v>
      </c>
      <c r="E639" s="22" t="s">
        <v>3356</v>
      </c>
      <c r="F639" s="22"/>
      <c r="G639" s="22" t="s">
        <v>57</v>
      </c>
      <c r="H639" s="30">
        <v>1.5</v>
      </c>
      <c r="I639" s="23">
        <v>1</v>
      </c>
      <c r="J639" s="28">
        <v>0</v>
      </c>
      <c r="K639" s="30" t="s">
        <v>24</v>
      </c>
      <c r="L639" s="30"/>
      <c r="M639" s="26" t="s">
        <v>3357</v>
      </c>
      <c r="N639" s="22" t="s">
        <v>3358</v>
      </c>
      <c r="O639" s="22" t="s">
        <v>3359</v>
      </c>
      <c r="P639" s="36"/>
    </row>
    <row r="640" ht="93" customHeight="1">
      <c r="A640" s="44">
        <v>50</v>
      </c>
      <c r="B640" s="20" t="s">
        <v>3360</v>
      </c>
      <c r="C640" s="26" t="s">
        <v>3361</v>
      </c>
      <c r="D640" s="22">
        <v>58.521189</v>
      </c>
      <c r="E640" s="22">
        <v>49.986744999999999</v>
      </c>
      <c r="F640" s="22"/>
      <c r="G640" s="22" t="s">
        <v>115</v>
      </c>
      <c r="H640" s="30">
        <v>3</v>
      </c>
      <c r="I640" s="23">
        <v>1</v>
      </c>
      <c r="J640" s="28">
        <v>0</v>
      </c>
      <c r="K640" s="30">
        <v>1.1000000000000001</v>
      </c>
      <c r="L640" s="30"/>
      <c r="M640" s="26" t="s">
        <v>3362</v>
      </c>
      <c r="N640" s="22" t="s">
        <v>3363</v>
      </c>
      <c r="O640" s="22" t="s">
        <v>3364</v>
      </c>
      <c r="P640" s="36" t="s">
        <v>3365</v>
      </c>
    </row>
    <row r="641" ht="93" customHeight="1">
      <c r="A641" s="44">
        <v>51</v>
      </c>
      <c r="B641" s="20" t="s">
        <v>3366</v>
      </c>
      <c r="C641" s="26" t="s">
        <v>3367</v>
      </c>
      <c r="D641" s="20" t="s">
        <v>3368</v>
      </c>
      <c r="E641" s="20" t="s">
        <v>3369</v>
      </c>
      <c r="F641" s="22"/>
      <c r="G641" s="22" t="s">
        <v>35</v>
      </c>
      <c r="H641" s="30">
        <v>2</v>
      </c>
      <c r="I641" s="23">
        <v>0</v>
      </c>
      <c r="J641" s="28">
        <v>1</v>
      </c>
      <c r="K641" s="67">
        <v>0.75</v>
      </c>
      <c r="L641" s="67">
        <v>312431215300014</v>
      </c>
      <c r="M641" s="26" t="s">
        <v>3367</v>
      </c>
      <c r="N641" s="50" t="s">
        <v>3370</v>
      </c>
      <c r="O641" s="22" t="s">
        <v>3371</v>
      </c>
      <c r="P641" s="117" t="s">
        <v>3372</v>
      </c>
    </row>
    <row r="642" ht="93" customHeight="1">
      <c r="A642" s="44">
        <v>52</v>
      </c>
      <c r="B642" s="20" t="s">
        <v>3373</v>
      </c>
      <c r="C642" s="26" t="s">
        <v>3367</v>
      </c>
      <c r="D642" s="20" t="s">
        <v>2280</v>
      </c>
      <c r="E642" s="20" t="s">
        <v>3374</v>
      </c>
      <c r="F642" s="22"/>
      <c r="G642" s="22" t="s">
        <v>35</v>
      </c>
      <c r="H642" s="30">
        <v>2</v>
      </c>
      <c r="I642" s="23">
        <v>0</v>
      </c>
      <c r="J642" s="28">
        <v>1</v>
      </c>
      <c r="K642" s="67">
        <v>6</v>
      </c>
      <c r="L642" s="67">
        <v>312431215300014</v>
      </c>
      <c r="M642" s="26" t="s">
        <v>3367</v>
      </c>
      <c r="N642" s="50" t="s">
        <v>3370</v>
      </c>
      <c r="O642" s="22" t="s">
        <v>3371</v>
      </c>
      <c r="P642" s="117" t="s">
        <v>3372</v>
      </c>
    </row>
    <row r="643" ht="93" customHeight="1">
      <c r="A643" s="44">
        <v>53</v>
      </c>
      <c r="B643" s="20" t="s">
        <v>3375</v>
      </c>
      <c r="C643" s="26" t="s">
        <v>3367</v>
      </c>
      <c r="D643" s="20" t="s">
        <v>3376</v>
      </c>
      <c r="E643" s="20" t="s">
        <v>3377</v>
      </c>
      <c r="F643" s="22"/>
      <c r="G643" s="22" t="s">
        <v>35</v>
      </c>
      <c r="H643" s="30">
        <v>2</v>
      </c>
      <c r="I643" s="23">
        <v>0</v>
      </c>
      <c r="J643" s="28">
        <v>1</v>
      </c>
      <c r="K643" s="67">
        <v>0.75</v>
      </c>
      <c r="L643" s="67">
        <v>312431215300014</v>
      </c>
      <c r="M643" s="26" t="s">
        <v>3367</v>
      </c>
      <c r="N643" s="50" t="s">
        <v>3370</v>
      </c>
      <c r="O643" s="22" t="s">
        <v>3371</v>
      </c>
      <c r="P643" s="117" t="s">
        <v>3372</v>
      </c>
    </row>
    <row r="644" ht="93" customHeight="1">
      <c r="A644" s="44">
        <v>54</v>
      </c>
      <c r="B644" s="20" t="s">
        <v>3378</v>
      </c>
      <c r="C644" s="26" t="s">
        <v>3367</v>
      </c>
      <c r="D644" s="20" t="s">
        <v>3379</v>
      </c>
      <c r="E644" s="20" t="s">
        <v>3380</v>
      </c>
      <c r="F644" s="22"/>
      <c r="G644" s="22" t="s">
        <v>35</v>
      </c>
      <c r="H644" s="30">
        <v>2</v>
      </c>
      <c r="I644" s="23">
        <v>0</v>
      </c>
      <c r="J644" s="28">
        <v>1</v>
      </c>
      <c r="K644" s="67">
        <v>0.75</v>
      </c>
      <c r="L644" s="67">
        <v>312431215300014</v>
      </c>
      <c r="M644" s="26" t="s">
        <v>3367</v>
      </c>
      <c r="N644" s="50" t="s">
        <v>3370</v>
      </c>
      <c r="O644" s="22" t="s">
        <v>3371</v>
      </c>
      <c r="P644" s="117" t="s">
        <v>3372</v>
      </c>
    </row>
    <row r="645" ht="93" customHeight="1">
      <c r="A645" s="44">
        <v>55</v>
      </c>
      <c r="B645" s="20" t="s">
        <v>3381</v>
      </c>
      <c r="C645" s="26" t="s">
        <v>3367</v>
      </c>
      <c r="D645" s="20" t="s">
        <v>2296</v>
      </c>
      <c r="E645" s="20" t="s">
        <v>3382</v>
      </c>
      <c r="F645" s="22"/>
      <c r="G645" s="22" t="s">
        <v>35</v>
      </c>
      <c r="H645" s="30">
        <v>2</v>
      </c>
      <c r="I645" s="23">
        <v>0</v>
      </c>
      <c r="J645" s="28">
        <v>1</v>
      </c>
      <c r="K645" s="67">
        <v>6</v>
      </c>
      <c r="L645" s="67">
        <v>312431215300014</v>
      </c>
      <c r="M645" s="26" t="s">
        <v>3367</v>
      </c>
      <c r="N645" s="50" t="s">
        <v>3370</v>
      </c>
      <c r="O645" s="22" t="s">
        <v>3371</v>
      </c>
      <c r="P645" s="117" t="s">
        <v>3372</v>
      </c>
    </row>
    <row r="646" ht="93" customHeight="1">
      <c r="A646" s="44">
        <v>56</v>
      </c>
      <c r="B646" s="20" t="s">
        <v>3383</v>
      </c>
      <c r="C646" s="26" t="s">
        <v>3367</v>
      </c>
      <c r="D646" s="20" t="s">
        <v>3384</v>
      </c>
      <c r="E646" s="20" t="s">
        <v>3385</v>
      </c>
      <c r="F646" s="22"/>
      <c r="G646" s="22" t="s">
        <v>35</v>
      </c>
      <c r="H646" s="30">
        <v>2</v>
      </c>
      <c r="I646" s="23">
        <v>0</v>
      </c>
      <c r="J646" s="28">
        <v>1</v>
      </c>
      <c r="K646" s="67">
        <v>0.75</v>
      </c>
      <c r="L646" s="67">
        <v>312431215300014</v>
      </c>
      <c r="M646" s="26" t="s">
        <v>3367</v>
      </c>
      <c r="N646" s="50" t="s">
        <v>3370</v>
      </c>
      <c r="O646" s="22" t="s">
        <v>3371</v>
      </c>
      <c r="P646" s="117" t="s">
        <v>3372</v>
      </c>
    </row>
    <row r="647" ht="93" customHeight="1">
      <c r="A647" s="44">
        <v>57</v>
      </c>
      <c r="B647" s="20" t="s">
        <v>3386</v>
      </c>
      <c r="C647" s="26" t="s">
        <v>3367</v>
      </c>
      <c r="D647" s="20" t="s">
        <v>2306</v>
      </c>
      <c r="E647" s="20" t="s">
        <v>3387</v>
      </c>
      <c r="F647" s="22"/>
      <c r="G647" s="22" t="s">
        <v>35</v>
      </c>
      <c r="H647" s="30">
        <v>2</v>
      </c>
      <c r="I647" s="23">
        <v>0</v>
      </c>
      <c r="J647" s="28">
        <v>1</v>
      </c>
      <c r="K647" s="67">
        <v>0.75</v>
      </c>
      <c r="L647" s="67">
        <v>312431215300014</v>
      </c>
      <c r="M647" s="26" t="s">
        <v>3367</v>
      </c>
      <c r="N647" s="50" t="s">
        <v>3370</v>
      </c>
      <c r="O647" s="22" t="s">
        <v>3371</v>
      </c>
      <c r="P647" s="117" t="s">
        <v>3372</v>
      </c>
    </row>
    <row r="648" ht="93" customHeight="1">
      <c r="A648" s="44">
        <v>58</v>
      </c>
      <c r="B648" s="20" t="s">
        <v>3388</v>
      </c>
      <c r="C648" s="26" t="s">
        <v>3367</v>
      </c>
      <c r="D648" s="20" t="s">
        <v>3389</v>
      </c>
      <c r="E648" s="20" t="s">
        <v>3390</v>
      </c>
      <c r="F648" s="22"/>
      <c r="G648" s="22" t="s">
        <v>35</v>
      </c>
      <c r="H648" s="30">
        <v>2</v>
      </c>
      <c r="I648" s="23">
        <v>0</v>
      </c>
      <c r="J648" s="28">
        <v>1</v>
      </c>
      <c r="K648" s="67">
        <v>6</v>
      </c>
      <c r="L648" s="67">
        <v>312431215300014</v>
      </c>
      <c r="M648" s="26" t="s">
        <v>3367</v>
      </c>
      <c r="N648" s="50" t="s">
        <v>3370</v>
      </c>
      <c r="O648" s="22" t="s">
        <v>3371</v>
      </c>
      <c r="P648" s="117" t="s">
        <v>3372</v>
      </c>
    </row>
    <row r="649" ht="93" customHeight="1">
      <c r="A649" s="44">
        <v>59</v>
      </c>
      <c r="B649" s="20" t="s">
        <v>3391</v>
      </c>
      <c r="C649" s="26" t="s">
        <v>3367</v>
      </c>
      <c r="D649" s="20" t="s">
        <v>2317</v>
      </c>
      <c r="E649" s="20" t="s">
        <v>3392</v>
      </c>
      <c r="F649" s="22"/>
      <c r="G649" s="22" t="s">
        <v>35</v>
      </c>
      <c r="H649" s="30">
        <v>2</v>
      </c>
      <c r="I649" s="23">
        <v>0</v>
      </c>
      <c r="J649" s="28">
        <v>1</v>
      </c>
      <c r="K649" s="67">
        <v>0.75</v>
      </c>
      <c r="L649" s="67">
        <v>312431215300014</v>
      </c>
      <c r="M649" s="26" t="s">
        <v>3367</v>
      </c>
      <c r="N649" s="50" t="s">
        <v>3370</v>
      </c>
      <c r="O649" s="22" t="s">
        <v>3371</v>
      </c>
      <c r="P649" s="117" t="s">
        <v>3372</v>
      </c>
    </row>
    <row r="650" ht="93" customHeight="1">
      <c r="A650" s="44">
        <v>60</v>
      </c>
      <c r="B650" s="20" t="s">
        <v>3393</v>
      </c>
      <c r="C650" s="26" t="s">
        <v>3367</v>
      </c>
      <c r="D650" s="20" t="s">
        <v>3394</v>
      </c>
      <c r="E650" s="20" t="s">
        <v>3395</v>
      </c>
      <c r="F650" s="22"/>
      <c r="G650" s="22" t="s">
        <v>35</v>
      </c>
      <c r="H650" s="30">
        <v>2</v>
      </c>
      <c r="I650" s="23">
        <v>0</v>
      </c>
      <c r="J650" s="28">
        <v>1</v>
      </c>
      <c r="K650" s="67">
        <v>0.75</v>
      </c>
      <c r="L650" s="67">
        <v>312431215300014</v>
      </c>
      <c r="M650" s="26" t="s">
        <v>3367</v>
      </c>
      <c r="N650" s="50" t="s">
        <v>3370</v>
      </c>
      <c r="O650" s="22" t="s">
        <v>3371</v>
      </c>
      <c r="P650" s="117" t="s">
        <v>3372</v>
      </c>
    </row>
    <row r="651" ht="93" customHeight="1">
      <c r="A651" s="44">
        <v>61</v>
      </c>
      <c r="B651" s="20" t="s">
        <v>3396</v>
      </c>
      <c r="C651" s="26" t="s">
        <v>3367</v>
      </c>
      <c r="D651" s="20" t="s">
        <v>3397</v>
      </c>
      <c r="E651" s="20" t="s">
        <v>3398</v>
      </c>
      <c r="F651" s="22"/>
      <c r="G651" s="22" t="s">
        <v>35</v>
      </c>
      <c r="H651" s="30">
        <v>2</v>
      </c>
      <c r="I651" s="23">
        <v>0</v>
      </c>
      <c r="J651" s="28">
        <v>1</v>
      </c>
      <c r="K651" s="67">
        <v>0.75</v>
      </c>
      <c r="L651" s="67">
        <v>312431215300014</v>
      </c>
      <c r="M651" s="26" t="s">
        <v>3367</v>
      </c>
      <c r="N651" s="50" t="s">
        <v>3370</v>
      </c>
      <c r="O651" s="22" t="s">
        <v>3371</v>
      </c>
      <c r="P651" s="117" t="s">
        <v>3372</v>
      </c>
    </row>
    <row r="652" ht="93" customHeight="1">
      <c r="A652" s="44">
        <v>62</v>
      </c>
      <c r="B652" s="20" t="s">
        <v>3399</v>
      </c>
      <c r="C652" s="26" t="s">
        <v>3367</v>
      </c>
      <c r="D652" s="20" t="s">
        <v>2334</v>
      </c>
      <c r="E652" s="20" t="s">
        <v>3400</v>
      </c>
      <c r="F652" s="22"/>
      <c r="G652" s="22" t="s">
        <v>57</v>
      </c>
      <c r="H652" s="30">
        <v>12</v>
      </c>
      <c r="I652" s="23">
        <v>0</v>
      </c>
      <c r="J652" s="28">
        <v>2</v>
      </c>
      <c r="K652" s="67">
        <v>6</v>
      </c>
      <c r="L652" s="67">
        <v>312431215300014</v>
      </c>
      <c r="M652" s="26" t="s">
        <v>3367</v>
      </c>
      <c r="N652" s="50" t="s">
        <v>3370</v>
      </c>
      <c r="O652" s="22" t="s">
        <v>3371</v>
      </c>
      <c r="P652" s="117" t="s">
        <v>3401</v>
      </c>
    </row>
    <row r="653" ht="93" customHeight="1">
      <c r="A653" s="44">
        <v>63</v>
      </c>
      <c r="B653" s="20" t="s">
        <v>3402</v>
      </c>
      <c r="C653" s="26" t="s">
        <v>3403</v>
      </c>
      <c r="D653" s="20" t="s">
        <v>3404</v>
      </c>
      <c r="E653" s="20" t="s">
        <v>3405</v>
      </c>
      <c r="F653" s="22"/>
      <c r="G653" s="22" t="s">
        <v>57</v>
      </c>
      <c r="H653" s="30">
        <v>30</v>
      </c>
      <c r="I653" s="23">
        <v>1</v>
      </c>
      <c r="J653" s="28">
        <v>0</v>
      </c>
      <c r="K653" s="67">
        <v>30</v>
      </c>
      <c r="L653" s="67">
        <v>1034313504917</v>
      </c>
      <c r="M653" s="26" t="s">
        <v>3406</v>
      </c>
      <c r="N653" s="50" t="s">
        <v>3407</v>
      </c>
      <c r="O653" s="22" t="s">
        <v>3408</v>
      </c>
      <c r="P653" s="117" t="s">
        <v>3409</v>
      </c>
    </row>
    <row r="654" ht="57" customHeight="1">
      <c r="A654" s="44"/>
      <c r="H654" s="118"/>
      <c r="I654" s="118"/>
      <c r="J654" s="118"/>
      <c r="K654" s="118"/>
      <c r="L654" s="118"/>
      <c r="M654" s="119"/>
      <c r="N654" s="22"/>
      <c r="O654" s="119"/>
      <c r="P654" s="119"/>
      <c r="Q654" s="7"/>
    </row>
    <row r="655" ht="30" customHeight="1">
      <c r="A655" s="14">
        <f>A672</f>
        <v>17</v>
      </c>
      <c r="B655" s="15"/>
      <c r="C655" s="16" t="s">
        <v>3410</v>
      </c>
      <c r="D655" s="16"/>
      <c r="E655" s="63"/>
      <c r="F655" s="63"/>
      <c r="G655" s="63"/>
      <c r="H655" s="64"/>
      <c r="I655" s="14">
        <f>SUM(I656:I673)</f>
        <v>10</v>
      </c>
      <c r="J655" s="14">
        <f>SUM(J656:J673)</f>
        <v>9</v>
      </c>
      <c r="K655" s="64"/>
      <c r="L655" s="64"/>
      <c r="M655" s="65"/>
      <c r="N655" s="65"/>
      <c r="O655" s="63"/>
      <c r="P655" s="66"/>
    </row>
    <row r="656" ht="51.75" customHeight="1">
      <c r="A656" s="44">
        <v>1</v>
      </c>
      <c r="B656" s="21" t="s">
        <v>3411</v>
      </c>
      <c r="C656" s="26" t="s">
        <v>3412</v>
      </c>
      <c r="D656" s="22" t="s">
        <v>3413</v>
      </c>
      <c r="E656" s="22" t="s">
        <v>3414</v>
      </c>
      <c r="F656" s="22"/>
      <c r="G656" s="22" t="s">
        <v>35</v>
      </c>
      <c r="H656" s="21">
        <v>3</v>
      </c>
      <c r="I656" s="23">
        <v>0</v>
      </c>
      <c r="J656" s="28">
        <v>1</v>
      </c>
      <c r="K656" s="21">
        <v>1.1000000000000001</v>
      </c>
      <c r="L656" s="21">
        <v>1054313551577</v>
      </c>
      <c r="M656" s="26" t="s">
        <v>3412</v>
      </c>
      <c r="N656" s="22" t="s">
        <v>3415</v>
      </c>
      <c r="O656" s="22" t="s">
        <v>3416</v>
      </c>
      <c r="P656" s="36" t="s">
        <v>3417</v>
      </c>
    </row>
    <row r="657" ht="43.5" customHeight="1">
      <c r="A657" s="44">
        <v>2</v>
      </c>
      <c r="B657" s="21" t="s">
        <v>3418</v>
      </c>
      <c r="C657" s="26" t="s">
        <v>3419</v>
      </c>
      <c r="D657" s="22" t="s">
        <v>3420</v>
      </c>
      <c r="E657" s="22" t="s">
        <v>3421</v>
      </c>
      <c r="F657" s="22"/>
      <c r="G657" s="22" t="s">
        <v>35</v>
      </c>
      <c r="H657" s="21">
        <v>2</v>
      </c>
      <c r="I657" s="23">
        <v>0</v>
      </c>
      <c r="J657" s="28">
        <v>1</v>
      </c>
      <c r="K657" s="21">
        <v>1.1000000000000001</v>
      </c>
      <c r="L657" s="21">
        <v>1054313551577</v>
      </c>
      <c r="M657" s="26" t="s">
        <v>3419</v>
      </c>
      <c r="N657" s="22" t="s">
        <v>3415</v>
      </c>
      <c r="O657" s="22" t="s">
        <v>3422</v>
      </c>
      <c r="P657" s="36" t="s">
        <v>3423</v>
      </c>
    </row>
    <row r="658" ht="48.75" customHeight="1">
      <c r="A658" s="44">
        <v>3</v>
      </c>
      <c r="B658" s="21" t="s">
        <v>3424</v>
      </c>
      <c r="C658" s="26" t="s">
        <v>3425</v>
      </c>
      <c r="D658" s="22" t="s">
        <v>3426</v>
      </c>
      <c r="E658" s="22" t="s">
        <v>3427</v>
      </c>
      <c r="F658" s="22"/>
      <c r="G658" s="22" t="s">
        <v>35</v>
      </c>
      <c r="H658" s="21">
        <v>2</v>
      </c>
      <c r="I658" s="23">
        <v>0</v>
      </c>
      <c r="J658" s="28">
        <v>1</v>
      </c>
      <c r="K658" s="21">
        <v>1.1000000000000001</v>
      </c>
      <c r="L658" s="21">
        <v>1054313551577</v>
      </c>
      <c r="M658" s="26" t="s">
        <v>3425</v>
      </c>
      <c r="N658" s="22" t="s">
        <v>3415</v>
      </c>
      <c r="O658" s="22" t="s">
        <v>3428</v>
      </c>
      <c r="P658" s="33">
        <v>77</v>
      </c>
    </row>
    <row r="659" ht="36.75" customHeight="1">
      <c r="A659" s="44">
        <v>4</v>
      </c>
      <c r="B659" s="21" t="s">
        <v>3429</v>
      </c>
      <c r="C659" s="26" t="s">
        <v>3430</v>
      </c>
      <c r="D659" s="22" t="s">
        <v>3431</v>
      </c>
      <c r="E659" s="22" t="s">
        <v>3432</v>
      </c>
      <c r="F659" s="22"/>
      <c r="G659" s="22" t="s">
        <v>57</v>
      </c>
      <c r="H659" s="21">
        <v>2</v>
      </c>
      <c r="I659" s="23">
        <v>1</v>
      </c>
      <c r="J659" s="28">
        <v>0</v>
      </c>
      <c r="K659" s="21">
        <v>1.1000000000000001</v>
      </c>
      <c r="L659" s="21">
        <v>1054313551577</v>
      </c>
      <c r="M659" s="26" t="s">
        <v>3430</v>
      </c>
      <c r="N659" s="22" t="s">
        <v>28</v>
      </c>
      <c r="O659" s="22" t="s">
        <v>3433</v>
      </c>
      <c r="P659" s="33">
        <v>21</v>
      </c>
    </row>
    <row r="660" ht="51.75" customHeight="1">
      <c r="A660" s="44">
        <v>5</v>
      </c>
      <c r="B660" s="21" t="s">
        <v>3434</v>
      </c>
      <c r="C660" s="26" t="s">
        <v>3435</v>
      </c>
      <c r="D660" s="22" t="s">
        <v>3436</v>
      </c>
      <c r="E660" s="22" t="s">
        <v>3437</v>
      </c>
      <c r="F660" s="22"/>
      <c r="G660" s="22" t="s">
        <v>57</v>
      </c>
      <c r="H660" s="21">
        <v>3</v>
      </c>
      <c r="I660" s="23">
        <v>1</v>
      </c>
      <c r="J660" s="28">
        <v>0</v>
      </c>
      <c r="K660" s="21">
        <v>1.1000000000000001</v>
      </c>
      <c r="L660" s="21">
        <v>1054313551577</v>
      </c>
      <c r="M660" s="26" t="s">
        <v>3435</v>
      </c>
      <c r="N660" s="22" t="s">
        <v>28</v>
      </c>
      <c r="O660" s="22" t="s">
        <v>3438</v>
      </c>
      <c r="P660" s="33">
        <v>73</v>
      </c>
    </row>
    <row r="661" ht="34.5" customHeight="1">
      <c r="A661" s="44">
        <v>6</v>
      </c>
      <c r="B661" s="21" t="s">
        <v>3439</v>
      </c>
      <c r="C661" s="26" t="s">
        <v>3440</v>
      </c>
      <c r="D661" s="22" t="s">
        <v>3441</v>
      </c>
      <c r="E661" s="22" t="s">
        <v>3442</v>
      </c>
      <c r="F661" s="22"/>
      <c r="G661" s="22" t="s">
        <v>57</v>
      </c>
      <c r="H661" s="21">
        <v>2</v>
      </c>
      <c r="I661" s="23">
        <v>1</v>
      </c>
      <c r="J661" s="28">
        <v>0</v>
      </c>
      <c r="K661" s="21">
        <v>1.1000000000000001</v>
      </c>
      <c r="L661" s="21">
        <v>1054313551577</v>
      </c>
      <c r="M661" s="26" t="s">
        <v>3440</v>
      </c>
      <c r="N661" s="22" t="s">
        <v>28</v>
      </c>
      <c r="O661" s="22" t="s">
        <v>3443</v>
      </c>
      <c r="P661" s="36" t="s">
        <v>3423</v>
      </c>
    </row>
    <row r="662" ht="34.5" customHeight="1">
      <c r="A662" s="44">
        <v>7</v>
      </c>
      <c r="B662" s="21" t="s">
        <v>3444</v>
      </c>
      <c r="C662" s="26" t="s">
        <v>3445</v>
      </c>
      <c r="D662" s="22" t="s">
        <v>3446</v>
      </c>
      <c r="E662" s="22" t="s">
        <v>3447</v>
      </c>
      <c r="F662" s="22"/>
      <c r="G662" s="22" t="s">
        <v>35</v>
      </c>
      <c r="H662" s="21">
        <v>2</v>
      </c>
      <c r="I662" s="23">
        <v>1</v>
      </c>
      <c r="J662" s="28">
        <v>0</v>
      </c>
      <c r="K662" s="21">
        <v>1.1000000000000001</v>
      </c>
      <c r="L662" s="21">
        <v>1054313551577</v>
      </c>
      <c r="M662" s="26" t="s">
        <v>3445</v>
      </c>
      <c r="N662" s="22" t="s">
        <v>3415</v>
      </c>
      <c r="O662" s="22" t="s">
        <v>3448</v>
      </c>
      <c r="P662" s="33">
        <v>70</v>
      </c>
    </row>
    <row r="663" ht="48.75" customHeight="1">
      <c r="A663" s="44">
        <v>8</v>
      </c>
      <c r="B663" s="21" t="s">
        <v>3449</v>
      </c>
      <c r="C663" s="26" t="s">
        <v>3450</v>
      </c>
      <c r="D663" s="22" t="s">
        <v>3451</v>
      </c>
      <c r="E663" s="22" t="s">
        <v>3452</v>
      </c>
      <c r="F663" s="22"/>
      <c r="G663" s="22" t="s">
        <v>35</v>
      </c>
      <c r="H663" s="21">
        <v>2</v>
      </c>
      <c r="I663" s="23">
        <v>0</v>
      </c>
      <c r="J663" s="28">
        <v>1</v>
      </c>
      <c r="K663" s="21">
        <v>1.1000000000000001</v>
      </c>
      <c r="L663" s="21">
        <v>1054313551577</v>
      </c>
      <c r="M663" s="26" t="s">
        <v>3450</v>
      </c>
      <c r="N663" s="22" t="s">
        <v>3415</v>
      </c>
      <c r="O663" s="22" t="s">
        <v>3453</v>
      </c>
      <c r="P663" s="33">
        <v>111</v>
      </c>
    </row>
    <row r="664" ht="39.75" customHeight="1">
      <c r="A664" s="44">
        <v>9</v>
      </c>
      <c r="B664" s="21" t="s">
        <v>3454</v>
      </c>
      <c r="C664" s="26" t="s">
        <v>3455</v>
      </c>
      <c r="D664" s="22" t="s">
        <v>3456</v>
      </c>
      <c r="E664" s="22" t="s">
        <v>3457</v>
      </c>
      <c r="F664" s="22"/>
      <c r="G664" s="22" t="s">
        <v>35</v>
      </c>
      <c r="H664" s="21">
        <v>3</v>
      </c>
      <c r="I664" s="23">
        <v>0</v>
      </c>
      <c r="J664" s="28">
        <v>2</v>
      </c>
      <c r="K664" s="21">
        <v>1.1000000000000001</v>
      </c>
      <c r="L664" s="21">
        <v>1054313551577</v>
      </c>
      <c r="M664" s="26" t="s">
        <v>3455</v>
      </c>
      <c r="N664" s="22" t="s">
        <v>3415</v>
      </c>
      <c r="O664" s="22" t="s">
        <v>3458</v>
      </c>
      <c r="P664" s="33">
        <v>140</v>
      </c>
    </row>
    <row r="665" ht="34.5" customHeight="1">
      <c r="A665" s="44">
        <v>10</v>
      </c>
      <c r="B665" s="21" t="s">
        <v>3459</v>
      </c>
      <c r="C665" s="26" t="s">
        <v>3460</v>
      </c>
      <c r="D665" s="22" t="s">
        <v>3461</v>
      </c>
      <c r="E665" s="22" t="s">
        <v>3462</v>
      </c>
      <c r="F665" s="22"/>
      <c r="G665" s="22" t="s">
        <v>35</v>
      </c>
      <c r="H665" s="21">
        <v>5</v>
      </c>
      <c r="I665" s="23">
        <v>2</v>
      </c>
      <c r="J665" s="28">
        <v>0</v>
      </c>
      <c r="K665" s="21">
        <v>1.1000000000000001</v>
      </c>
      <c r="L665" s="21">
        <v>1054313551577</v>
      </c>
      <c r="M665" s="26" t="s">
        <v>3460</v>
      </c>
      <c r="N665" s="22" t="s">
        <v>1135</v>
      </c>
      <c r="O665" s="22" t="s">
        <v>3463</v>
      </c>
      <c r="P665" s="33">
        <v>194</v>
      </c>
    </row>
    <row r="666" ht="36.75" customHeight="1">
      <c r="A666" s="44">
        <v>11</v>
      </c>
      <c r="B666" s="21" t="s">
        <v>3464</v>
      </c>
      <c r="C666" s="26" t="s">
        <v>3465</v>
      </c>
      <c r="D666" s="103" t="s">
        <v>3466</v>
      </c>
      <c r="E666" s="103" t="s">
        <v>3467</v>
      </c>
      <c r="F666" s="103"/>
      <c r="G666" s="32" t="s">
        <v>57</v>
      </c>
      <c r="H666" s="30">
        <v>3</v>
      </c>
      <c r="I666" s="23">
        <v>1</v>
      </c>
      <c r="J666" s="28">
        <v>0</v>
      </c>
      <c r="K666" s="21">
        <v>6</v>
      </c>
      <c r="L666" s="21">
        <v>1054313551577</v>
      </c>
      <c r="M666" s="26" t="s">
        <v>3465</v>
      </c>
      <c r="N666" s="22" t="s">
        <v>28</v>
      </c>
      <c r="O666" s="22" t="s">
        <v>3468</v>
      </c>
      <c r="P666" s="33">
        <v>73</v>
      </c>
    </row>
    <row r="667" ht="36" customHeight="1">
      <c r="A667" s="44">
        <v>12</v>
      </c>
      <c r="B667" s="21" t="s">
        <v>3469</v>
      </c>
      <c r="C667" s="26" t="s">
        <v>3470</v>
      </c>
      <c r="D667" s="103" t="s">
        <v>3471</v>
      </c>
      <c r="E667" s="103" t="s">
        <v>3472</v>
      </c>
      <c r="F667" s="103"/>
      <c r="G667" s="32" t="s">
        <v>57</v>
      </c>
      <c r="H667" s="30">
        <v>3</v>
      </c>
      <c r="I667" s="23">
        <v>1</v>
      </c>
      <c r="J667" s="28">
        <v>0</v>
      </c>
      <c r="K667" s="21">
        <v>1.1000000000000001</v>
      </c>
      <c r="L667" s="21">
        <v>1054313551577</v>
      </c>
      <c r="M667" s="26" t="s">
        <v>3470</v>
      </c>
      <c r="N667" s="22" t="s">
        <v>28</v>
      </c>
      <c r="O667" s="22" t="s">
        <v>3473</v>
      </c>
      <c r="P667" s="33">
        <v>11</v>
      </c>
    </row>
    <row r="668" ht="36" customHeight="1">
      <c r="A668" s="44">
        <v>13</v>
      </c>
      <c r="B668" s="21" t="s">
        <v>3474</v>
      </c>
      <c r="C668" s="26" t="s">
        <v>3475</v>
      </c>
      <c r="D668" s="103" t="s">
        <v>3476</v>
      </c>
      <c r="E668" s="103" t="s">
        <v>3477</v>
      </c>
      <c r="F668" s="103"/>
      <c r="G668" s="32" t="s">
        <v>57</v>
      </c>
      <c r="H668" s="30">
        <v>3</v>
      </c>
      <c r="I668" s="23">
        <v>0</v>
      </c>
      <c r="J668" s="28">
        <v>1</v>
      </c>
      <c r="K668" s="21" t="s">
        <v>24</v>
      </c>
      <c r="L668" s="21">
        <v>1054313551577</v>
      </c>
      <c r="M668" s="26" t="s">
        <v>3475</v>
      </c>
      <c r="N668" s="22" t="s">
        <v>3415</v>
      </c>
      <c r="O668" s="22" t="s">
        <v>3478</v>
      </c>
      <c r="P668" s="33">
        <v>140</v>
      </c>
    </row>
    <row r="669" ht="37.5" customHeight="1">
      <c r="A669" s="44">
        <v>14</v>
      </c>
      <c r="B669" s="21" t="s">
        <v>3479</v>
      </c>
      <c r="C669" s="26" t="s">
        <v>3480</v>
      </c>
      <c r="D669" s="103" t="s">
        <v>3481</v>
      </c>
      <c r="E669" s="103" t="s">
        <v>3482</v>
      </c>
      <c r="F669" s="103"/>
      <c r="G669" s="32" t="s">
        <v>35</v>
      </c>
      <c r="H669" s="30">
        <v>3</v>
      </c>
      <c r="I669" s="23">
        <v>0</v>
      </c>
      <c r="J669" s="28">
        <v>1</v>
      </c>
      <c r="K669" s="21">
        <v>1.1000000000000001</v>
      </c>
      <c r="L669" s="21">
        <v>1054313551577</v>
      </c>
      <c r="M669" s="26" t="s">
        <v>3480</v>
      </c>
      <c r="N669" s="22" t="s">
        <v>3415</v>
      </c>
      <c r="O669" s="22" t="s">
        <v>2232</v>
      </c>
      <c r="P669" s="33">
        <v>140</v>
      </c>
    </row>
    <row r="670" ht="56.25" customHeight="1">
      <c r="A670" s="44">
        <v>15</v>
      </c>
      <c r="B670" s="21" t="s">
        <v>3483</v>
      </c>
      <c r="C670" s="26" t="s">
        <v>3484</v>
      </c>
      <c r="D670" s="103" t="s">
        <v>3485</v>
      </c>
      <c r="E670" s="103" t="s">
        <v>3486</v>
      </c>
      <c r="F670" s="103"/>
      <c r="G670" s="32" t="s">
        <v>35</v>
      </c>
      <c r="H670" s="30">
        <v>1</v>
      </c>
      <c r="I670" s="23">
        <v>0</v>
      </c>
      <c r="J670" s="28">
        <v>1</v>
      </c>
      <c r="K670" s="21">
        <v>0.75</v>
      </c>
      <c r="L670" s="21">
        <v>1054313551577</v>
      </c>
      <c r="M670" s="26" t="s">
        <v>3484</v>
      </c>
      <c r="N670" s="50" t="s">
        <v>3487</v>
      </c>
      <c r="O670" s="22" t="s">
        <v>1390</v>
      </c>
      <c r="P670" s="22" t="s">
        <v>3488</v>
      </c>
    </row>
    <row r="671" ht="57" customHeight="1">
      <c r="A671" s="44">
        <v>16</v>
      </c>
      <c r="B671" s="21" t="s">
        <v>3489</v>
      </c>
      <c r="C671" s="26" t="s">
        <v>3490</v>
      </c>
      <c r="D671" s="22" t="s">
        <v>3491</v>
      </c>
      <c r="E671" s="22" t="s">
        <v>3492</v>
      </c>
      <c r="F671" s="22"/>
      <c r="G671" s="22" t="s">
        <v>57</v>
      </c>
      <c r="H671" s="30">
        <v>3</v>
      </c>
      <c r="I671" s="23">
        <v>1</v>
      </c>
      <c r="J671" s="28">
        <v>0</v>
      </c>
      <c r="K671" s="30">
        <v>1.1000000000000001</v>
      </c>
      <c r="L671" s="30">
        <v>1094312002806</v>
      </c>
      <c r="M671" s="26" t="s">
        <v>3493</v>
      </c>
      <c r="N671" s="26" t="s">
        <v>3494</v>
      </c>
      <c r="O671" s="26" t="s">
        <v>3495</v>
      </c>
      <c r="P671" s="36" t="s">
        <v>3496</v>
      </c>
    </row>
    <row r="672" ht="46.5" customHeight="1">
      <c r="A672" s="44">
        <v>17</v>
      </c>
      <c r="B672" s="21" t="s">
        <v>3497</v>
      </c>
      <c r="C672" s="26" t="s">
        <v>3498</v>
      </c>
      <c r="D672" s="22" t="s">
        <v>3499</v>
      </c>
      <c r="E672" s="22" t="s">
        <v>3500</v>
      </c>
      <c r="F672" s="22"/>
      <c r="G672" s="22" t="s">
        <v>57</v>
      </c>
      <c r="H672" s="30">
        <v>3</v>
      </c>
      <c r="I672" s="23">
        <v>1</v>
      </c>
      <c r="J672" s="28">
        <v>0</v>
      </c>
      <c r="K672" s="30">
        <v>1.1000000000000001</v>
      </c>
      <c r="L672" s="30">
        <v>1094312002806</v>
      </c>
      <c r="M672" s="26" t="s">
        <v>3493</v>
      </c>
      <c r="N672" s="26" t="s">
        <v>3501</v>
      </c>
      <c r="O672" s="26" t="s">
        <v>3502</v>
      </c>
      <c r="P672" s="36" t="s">
        <v>3503</v>
      </c>
    </row>
    <row r="673" ht="51.75" customHeight="1">
      <c r="A673" s="44"/>
      <c r="B673" s="21"/>
      <c r="C673" s="26"/>
      <c r="D673" s="26"/>
      <c r="E673" s="103"/>
      <c r="F673" s="103"/>
      <c r="G673" s="32"/>
      <c r="H673" s="30"/>
      <c r="I673" s="21"/>
      <c r="J673" s="21"/>
      <c r="K673" s="21"/>
      <c r="L673" s="21"/>
      <c r="M673" s="22"/>
      <c r="N673" s="22"/>
      <c r="O673" s="100"/>
      <c r="P673" s="33"/>
    </row>
    <row r="674" ht="24.75" customHeight="1">
      <c r="A674" s="120">
        <f>A6+A41+A69+A128+A176+A281+A309+A475+A488+A507+A550+A590+A655</f>
        <v>638</v>
      </c>
      <c r="B674" s="121"/>
      <c r="C674" s="120" t="s">
        <v>3504</v>
      </c>
      <c r="D674" s="120"/>
      <c r="E674" s="122"/>
      <c r="F674" s="122"/>
      <c r="G674" s="122"/>
      <c r="H674" s="123"/>
      <c r="I674" s="120">
        <f>I6+I41+I69+I128+I176+I281+I309+I475+I488+I507+I550+I590+I655</f>
        <v>509</v>
      </c>
      <c r="J674" s="120">
        <f>J6+J41+J69+J128+J176+J281+J309+J475+J488+J507+J550+J590+J655</f>
        <v>283</v>
      </c>
      <c r="K674" s="123"/>
      <c r="L674" s="123"/>
      <c r="M674" s="123"/>
      <c r="N674" s="123"/>
      <c r="O674" s="122"/>
      <c r="P674" s="124"/>
    </row>
    <row r="675" ht="18.75">
      <c r="I675" s="118"/>
      <c r="J675" s="118"/>
      <c r="K675" s="118"/>
      <c r="L675" s="118"/>
      <c r="M675" s="118"/>
      <c r="N675" s="125"/>
    </row>
    <row r="676" ht="30" customHeight="1">
      <c r="C676" s="126"/>
      <c r="D676" s="126"/>
      <c r="E676" s="127" t="s">
        <v>3505</v>
      </c>
      <c r="F676" s="127"/>
      <c r="I676" s="118"/>
      <c r="J676" s="118"/>
      <c r="K676" s="118"/>
      <c r="L676" s="118"/>
      <c r="M676" s="118"/>
      <c r="N676" s="128"/>
    </row>
    <row r="677" ht="18.75">
      <c r="I677" s="118"/>
      <c r="J677" s="118"/>
      <c r="K677" s="118"/>
      <c r="L677" s="118"/>
      <c r="M677" s="118"/>
      <c r="N677" s="128"/>
    </row>
    <row r="678" ht="30.75" customHeight="1">
      <c r="C678" s="129"/>
      <c r="D678" s="129"/>
      <c r="E678" s="127" t="s">
        <v>3506</v>
      </c>
      <c r="F678" s="127"/>
      <c r="N678" s="130"/>
    </row>
    <row r="679" ht="18.75">
      <c r="N679" s="131"/>
    </row>
  </sheetData>
  <sheetProtection password="cf2c" deleteColumns="0" deleteRows="0" insertColumns="0" insertRows="0" objects="1" scenarios="1" sheet="1"/>
  <mergeCells count="19">
    <mergeCell ref="B1:P1"/>
    <mergeCell ref="A2:A5"/>
    <mergeCell ref="B2:B5"/>
    <mergeCell ref="C2:E2"/>
    <mergeCell ref="F2:F4"/>
    <mergeCell ref="G2:H2"/>
    <mergeCell ref="I2:K2"/>
    <mergeCell ref="L2:N2"/>
    <mergeCell ref="O2:O5"/>
    <mergeCell ref="P2:P5"/>
    <mergeCell ref="C4:C5"/>
    <mergeCell ref="D4:E4"/>
    <mergeCell ref="G4:G5"/>
    <mergeCell ref="H4:H5"/>
    <mergeCell ref="I4:K4"/>
    <mergeCell ref="G39:H39"/>
    <mergeCell ref="Q39:Q42"/>
    <mergeCell ref="R39:R42"/>
    <mergeCell ref="S39:S42"/>
  </mergeCells>
  <hyperlinks>
    <hyperlink display="https://kirovochepeczkij-r43.gosweb.gosuslugi.ru/spravochnik/voprosy-obrascheniya-s-tverdumi-kommunalnymi-othodami/" r:id="rId1" ref="F5"/>
  </hyperlinks>
  <printOptions headings="0" gridLines="0"/>
  <pageMargins left="0.69999999999999996" right="0.69999999999999996" top="0.75" bottom="0.75" header="0.51180555555555496" footer="0.51180555555555496"/>
  <pageSetup paperSize="9" scale="100" firstPageNumber="0" fitToWidth="1" fitToHeight="1" pageOrder="downThenOver" orientation="landscape" blackAndWhite="0" draft="0" cellComments="none" useFirstPageNumber="0" horizontalDpi="300" verticalDpi="300" copies="1"/>
  <headerFooter differentFirst="0" differentOddEven="0"/>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pageSetUpPr fitToPage="0"/>
  </sheetPr>
  <sheetViews>
    <sheetView showFormulas="0" showGridLines="1" showRowColHeaders="1" showZeros="1" rightToLeft="0" tabSelected="0" showOutlineSymbols="1" defaultGridColor="1" view="normal" topLeftCell="A1" colorId="64" zoomScale="65" zoomScaleNormal="65" zoomScalePageLayoutView="100" workbookViewId="0">
      <selection pane="topLeft" activeCell="A9" activeCellId="0" sqref="A9"/>
    </sheetView>
  </sheetViews>
  <sheetFormatPr defaultColWidth="11.5859375" defaultRowHeight="15" zeroHeight="0" outlineLevelRow="0" outlineLevelCol="0"/>
  <cols>
    <col collapsed="0" customWidth="1" hidden="0" min="1" max="1" outlineLevel="0" style="132" width="8.5700000000000003"/>
    <col collapsed="0" customWidth="1" hidden="0" min="2" max="2" outlineLevel="0" style="132" width="21.289999999999999"/>
    <col collapsed="0" customWidth="1" hidden="0" min="3" max="3" outlineLevel="0" style="132" width="18.579999999999998"/>
    <col collapsed="0" customWidth="1" hidden="0" min="4" max="4" outlineLevel="0" style="132" width="13.859999999999999"/>
    <col collapsed="0" customWidth="1" hidden="0" min="5" max="5" outlineLevel="0" style="132" width="12.859999999999999"/>
    <col collapsed="0" customWidth="1" hidden="0" min="6" max="6" outlineLevel="0" style="132" width="14.57"/>
    <col collapsed="0" customWidth="1" hidden="0" min="7" max="7" outlineLevel="0" style="132" width="19"/>
    <col collapsed="0" customWidth="1" hidden="0" min="8" max="8" outlineLevel="0" style="132" width="13.15"/>
    <col collapsed="0" customWidth="1" hidden="0" min="9" max="9" outlineLevel="0" style="132" width="24.870000000000001"/>
    <col collapsed="0" customWidth="1" hidden="0" min="10" max="10" outlineLevel="0" style="132" width="33.140000000000001"/>
    <col collapsed="0" customWidth="1" hidden="0" min="11" max="11" outlineLevel="0" style="132" width="25"/>
    <col collapsed="0" customWidth="1" hidden="0" min="12" max="64" outlineLevel="0" style="132" width="8.5700000000000003"/>
    <col collapsed="0" customWidth="1" hidden="0" min="1015" max="1024" outlineLevel="0" style="132" width="9.1300000000000008"/>
  </cols>
  <sheetData>
    <row r="1" ht="28.5" customHeight="1">
      <c r="A1" s="133" t="s">
        <v>3507</v>
      </c>
      <c r="B1" s="133"/>
      <c r="C1" s="133"/>
      <c r="D1" s="133"/>
      <c r="E1" s="133"/>
      <c r="F1" s="133"/>
      <c r="G1" s="133"/>
      <c r="H1" s="133"/>
      <c r="I1" s="133"/>
      <c r="J1" s="133"/>
      <c r="K1" s="133"/>
    </row>
    <row r="2" ht="18" customHeight="1">
      <c r="A2" s="133"/>
      <c r="B2" s="133"/>
      <c r="C2" s="133"/>
      <c r="D2" s="133"/>
      <c r="E2" s="133"/>
      <c r="F2" s="133"/>
      <c r="G2" s="133"/>
      <c r="H2" s="133"/>
      <c r="I2" s="133"/>
      <c r="J2" s="133"/>
      <c r="K2" s="133"/>
    </row>
    <row r="3" ht="15" customHeight="1">
      <c r="A3" s="133"/>
      <c r="B3" s="133"/>
      <c r="C3" s="133"/>
      <c r="D3" s="133"/>
      <c r="E3" s="133"/>
      <c r="F3" s="133"/>
      <c r="G3" s="133"/>
      <c r="H3" s="133"/>
      <c r="I3" s="133"/>
      <c r="J3" s="133"/>
      <c r="K3" s="133"/>
    </row>
    <row r="4" ht="15" customHeight="1">
      <c r="A4" s="134" t="s">
        <v>1</v>
      </c>
      <c r="B4" s="135" t="s">
        <v>3</v>
      </c>
      <c r="C4" s="135"/>
      <c r="D4" s="135" t="s">
        <v>5</v>
      </c>
      <c r="E4" s="135"/>
      <c r="F4" s="135"/>
      <c r="G4" s="135"/>
      <c r="H4" s="135"/>
      <c r="I4" s="136" t="s">
        <v>3508</v>
      </c>
      <c r="J4" s="136" t="s">
        <v>3509</v>
      </c>
      <c r="K4" s="135" t="s">
        <v>9</v>
      </c>
    </row>
    <row r="5" ht="15" customHeight="1">
      <c r="A5" s="134"/>
      <c r="B5" s="135"/>
      <c r="C5" s="135"/>
      <c r="D5" s="135"/>
      <c r="E5" s="135"/>
      <c r="F5" s="135"/>
      <c r="G5" s="135"/>
      <c r="H5" s="135"/>
      <c r="I5" s="136"/>
      <c r="J5" s="136"/>
      <c r="K5" s="136"/>
    </row>
    <row r="6" ht="25.5" customHeight="1">
      <c r="A6" s="134"/>
      <c r="B6" s="135"/>
      <c r="C6" s="135"/>
      <c r="D6" s="135"/>
      <c r="E6" s="135"/>
      <c r="F6" s="135"/>
      <c r="G6" s="135"/>
      <c r="H6" s="135"/>
      <c r="I6" s="136"/>
      <c r="J6" s="136"/>
      <c r="K6" s="136"/>
    </row>
    <row r="7" ht="54" customHeight="1">
      <c r="A7" s="137"/>
      <c r="B7" s="135" t="s">
        <v>10</v>
      </c>
      <c r="C7" s="135" t="s">
        <v>3510</v>
      </c>
      <c r="D7" s="135" t="s">
        <v>12</v>
      </c>
      <c r="E7" s="135" t="s">
        <v>3511</v>
      </c>
      <c r="F7" s="135" t="s">
        <v>3512</v>
      </c>
      <c r="G7" s="135"/>
      <c r="H7" s="135"/>
      <c r="I7" s="136"/>
      <c r="J7" s="136"/>
      <c r="K7" s="136"/>
    </row>
    <row r="8" ht="162" customHeight="1">
      <c r="A8" s="137"/>
      <c r="B8" s="135"/>
      <c r="C8" s="135"/>
      <c r="D8" s="135"/>
      <c r="E8" s="135"/>
      <c r="F8" s="138" t="s">
        <v>3513</v>
      </c>
      <c r="G8" s="139" t="s">
        <v>3514</v>
      </c>
      <c r="H8" s="135" t="s">
        <v>19</v>
      </c>
      <c r="I8" s="136"/>
      <c r="J8" s="136"/>
      <c r="K8" s="136"/>
    </row>
    <row r="9" ht="162" customHeight="1">
      <c r="A9" s="47">
        <v>187</v>
      </c>
      <c r="B9" s="140" t="s">
        <v>3515</v>
      </c>
      <c r="C9" s="140" t="s">
        <v>3516</v>
      </c>
      <c r="D9" s="47" t="s">
        <v>741</v>
      </c>
      <c r="E9" s="140">
        <v>3</v>
      </c>
      <c r="F9" s="141">
        <v>3</v>
      </c>
      <c r="G9" s="142">
        <v>0</v>
      </c>
      <c r="H9" s="140">
        <v>1.1000000000000001</v>
      </c>
      <c r="I9" s="140" t="s">
        <v>3517</v>
      </c>
      <c r="J9" s="47" t="s">
        <v>3518</v>
      </c>
      <c r="K9" s="143"/>
    </row>
    <row r="10" ht="38.25" customHeight="1"/>
    <row r="14" ht="84" customHeight="1"/>
  </sheetData>
  <mergeCells count="13">
    <mergeCell ref="A1:K3"/>
    <mergeCell ref="A4:A6"/>
    <mergeCell ref="B4:C6"/>
    <mergeCell ref="D4:H6"/>
    <mergeCell ref="I4:I8"/>
    <mergeCell ref="J4:J8"/>
    <mergeCell ref="K4:K8"/>
    <mergeCell ref="A7:A8"/>
    <mergeCell ref="B7:B8"/>
    <mergeCell ref="C7:C8"/>
    <mergeCell ref="D7:D8"/>
    <mergeCell ref="E7:E8"/>
    <mergeCell ref="F7:H7"/>
  </mergeCells>
  <printOptions headings="0" gridLines="0"/>
  <pageMargins left="0.70833333333333315" right="0.70833333333333315" top="0.74791666666666701" bottom="0.74791666666666701" header="0.51180555555555496" footer="0.51180555555555496"/>
  <pageSetup paperSize="9" scale="100" firstPageNumber="0" fitToWidth="1" fitToHeight="1" pageOrder="downThenOver" orientation="landscape" blackAndWhite="0" draft="0" cellComments="none" useFirstPageNumber="0" horizontalDpi="300" verticalDpi="300" copies="1"/>
  <headerFooter differentFirst="0" differentOddEven="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filterMode="0">
    <pageSetUpPr fitToPage="0"/>
  </sheetPr>
  <sheetViews>
    <sheetView showFormulas="0" showGridLines="1" showRowColHeaders="1" showZeros="1" rightToLeft="0" tabSelected="0" showOutlineSymbols="1" defaultGridColor="1" view="normal" topLeftCell="A1" colorId="64" zoomScale="65" zoomScaleNormal="65" zoomScalePageLayoutView="100" workbookViewId="0">
      <selection pane="topLeft" activeCell="H2" activeCellId="0" sqref="H2"/>
    </sheetView>
  </sheetViews>
  <sheetFormatPr defaultColWidth="9.8359375" defaultRowHeight="15" zeroHeight="0" outlineLevelRow="0" outlineLevelCol="0"/>
  <cols>
    <col collapsed="0" customWidth="1" hidden="0" min="1" max="1" outlineLevel="0" style="1" width="11.85"/>
    <col collapsed="0" customWidth="1" hidden="0" min="2" max="2" outlineLevel="0" style="132" width="15.289999999999999"/>
    <col collapsed="0" customWidth="1" hidden="0" min="3" max="4" outlineLevel="0" style="1" width="11.85"/>
    <col collapsed="0" customWidth="1" hidden="0" min="5" max="5" outlineLevel="0" style="132" width="63.710000000000001"/>
    <col collapsed="0" customWidth="1" hidden="0" min="6" max="64" outlineLevel="0" style="1" width="11.85"/>
  </cols>
  <sheetData>
    <row r="1" ht="90" customHeight="1">
      <c r="A1" s="144">
        <v>44001</v>
      </c>
      <c r="B1" s="145" t="s">
        <v>3519</v>
      </c>
      <c r="C1" s="146">
        <v>100000</v>
      </c>
      <c r="D1" s="145">
        <v>12</v>
      </c>
      <c r="E1" s="147" t="s">
        <v>3520</v>
      </c>
    </row>
    <row r="2" ht="409.5" customHeight="1">
      <c r="A2" s="144" t="s">
        <v>3521</v>
      </c>
      <c r="B2" s="145" t="s">
        <v>3519</v>
      </c>
      <c r="C2" s="148">
        <v>100000</v>
      </c>
      <c r="D2" s="149">
        <v>12</v>
      </c>
      <c r="E2" s="150" t="s">
        <v>3522</v>
      </c>
    </row>
  </sheetData>
  <printOptions headings="0" gridLines="0"/>
  <pageMargins left="0.69999999999999996" right="0.69999999999999996" top="0.75" bottom="0.75" header="0.51180555555555496" footer="0.51180555555555496"/>
  <pageSetup paperSize="9" scale="100" firstPageNumber="0" fitToWidth="1" fitToHeight="1" pageOrder="downThenOver" orientation="portrait" blackAndWhite="0" draft="0" cellComments="none" useFirstPageNumber="0" horizontalDpi="300" verticalDpi="300" copies="1"/>
  <headerFooter differentFirst="0" differentOddEven="0"/>
</worksheet>
</file>

<file path=docProps/app.xml><?xml version="1.0" encoding="utf-8"?>
<Properties xmlns="http://schemas.openxmlformats.org/officeDocument/2006/extended-properties" xmlns:vt="http://schemas.openxmlformats.org/officeDocument/2006/docPropsVTypes">
  <Application>Р7-Офис/2024.1.3.422</Application>
  <Template/>
  <TotalTime>18701</TotalTim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Зубаревы</dc:creator>
  <dc:description/>
  <dc:language>ru-RU</dc:language>
  <cp:lastModifiedBy/>
  <cp:revision>747</cp:revision>
  <dcterms:created xsi:type="dcterms:W3CDTF">2006-09-28T05:33:49Z</dcterms:created>
  <dcterms:modified xsi:type="dcterms:W3CDTF">2025-02-18T15:08:49Z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ies>
</file>