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g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<sst xmlns="http://schemas.openxmlformats.org/spreadsheetml/2006/main" count="65" uniqueCount="65">
  <si>
    <t xml:space="preserve">Удовлетворенность населения эффективностью деятельности руководителей органовместного самоуправления по итогам 2022 года</t>
  </si>
  <si>
    <t xml:space="preserve">Муниципальный район (муниципальный городской округ)</t>
  </si>
  <si>
    <t xml:space="preserve">Всего проголосовало</t>
  </si>
  <si>
    <t xml:space="preserve">Транспортное обслуживание</t>
  </si>
  <si>
    <t xml:space="preserve">Качество дорог</t>
  </si>
  <si>
    <t xml:space="preserve">Теплоснабжение</t>
  </si>
  <si>
    <t xml:space="preserve">Водоснабжение</t>
  </si>
  <si>
    <t xml:space="preserve">Водоотведение (канализация)</t>
  </si>
  <si>
    <t xml:space="preserve">Электроснабжение</t>
  </si>
  <si>
    <t xml:space="preserve">Газоснабжение</t>
  </si>
  <si>
    <t xml:space="preserve">ИТОГО</t>
  </si>
  <si>
    <t xml:space="preserve">РАНГ</t>
  </si>
  <si>
    <t xml:space="preserve">человек</t>
  </si>
  <si>
    <t xml:space="preserve">ответов по всем сферам</t>
  </si>
  <si>
    <t xml:space="preserve">Арбажский муниципальный округ</t>
  </si>
  <si>
    <t xml:space="preserve">Афанасьевский муниципальный округ</t>
  </si>
  <si>
    <t xml:space="preserve">Белохолуницкий район</t>
  </si>
  <si>
    <t xml:space="preserve">Богородский муниципальный округ</t>
  </si>
  <si>
    <t xml:space="preserve">Верхнекамский муниципальный округ</t>
  </si>
  <si>
    <t xml:space="preserve">Верхошижемский район</t>
  </si>
  <si>
    <t xml:space="preserve">Вятскополянский район</t>
  </si>
  <si>
    <t xml:space="preserve">г.Вятские Поляны</t>
  </si>
  <si>
    <t xml:space="preserve">г.Киров</t>
  </si>
  <si>
    <t xml:space="preserve">г.Кирово-Чепецк</t>
  </si>
  <si>
    <t xml:space="preserve">г.Котельнич</t>
  </si>
  <si>
    <t xml:space="preserve">г.Слободской</t>
  </si>
  <si>
    <t xml:space="preserve">Даровской район</t>
  </si>
  <si>
    <t xml:space="preserve">ЗАТО Первомайский</t>
  </si>
  <si>
    <t xml:space="preserve">Зуевский район</t>
  </si>
  <si>
    <t xml:space="preserve">Кикнурский муниципальный округ</t>
  </si>
  <si>
    <t xml:space="preserve">Кильмезский район</t>
  </si>
  <si>
    <t xml:space="preserve">Кирово-Чепецкий район</t>
  </si>
  <si>
    <t xml:space="preserve">Котельничский район</t>
  </si>
  <si>
    <t xml:space="preserve">Куменский район</t>
  </si>
  <si>
    <t xml:space="preserve">Лебяжский муниципальный округ</t>
  </si>
  <si>
    <t xml:space="preserve">Лузский муниципальный округ</t>
  </si>
  <si>
    <t xml:space="preserve">Малмыжский район</t>
  </si>
  <si>
    <t xml:space="preserve">Мурашинский муниципальный округ</t>
  </si>
  <si>
    <t xml:space="preserve">Нагорский район</t>
  </si>
  <si>
    <t xml:space="preserve">Немский муниципальный округ</t>
  </si>
  <si>
    <t xml:space="preserve">Нолинский район</t>
  </si>
  <si>
    <t xml:space="preserve">Омутнинский район</t>
  </si>
  <si>
    <t xml:space="preserve">Опаринский муниципальный округ</t>
  </si>
  <si>
    <t xml:space="preserve">Оричевский район</t>
  </si>
  <si>
    <t xml:space="preserve">Орловский район</t>
  </si>
  <si>
    <t xml:space="preserve">Пижанский муниципальный округ</t>
  </si>
  <si>
    <t xml:space="preserve">Подосиновский район</t>
  </si>
  <si>
    <t xml:space="preserve">Санчурский муниципальный округ</t>
  </si>
  <si>
    <t xml:space="preserve">Свечинский муниципальный округ</t>
  </si>
  <si>
    <t xml:space="preserve">Слободской район</t>
  </si>
  <si>
    <t xml:space="preserve">Советский район</t>
  </si>
  <si>
    <t xml:space="preserve">Сунский район</t>
  </si>
  <si>
    <t xml:space="preserve">Тужинский район</t>
  </si>
  <si>
    <t xml:space="preserve">Унинский муниципальный округ</t>
  </si>
  <si>
    <t xml:space="preserve">Уржумский район</t>
  </si>
  <si>
    <t xml:space="preserve">Фаленский муниципальный округ</t>
  </si>
  <si>
    <t xml:space="preserve">Шабалинский район</t>
  </si>
  <si>
    <t xml:space="preserve">Юрьянский район</t>
  </si>
  <si>
    <t xml:space="preserve">Яранский район</t>
  </si>
  <si>
    <t xml:space="preserve">ИТОГО:</t>
  </si>
  <si>
    <t xml:space="preserve">Справочно: итог 2021 г.</t>
  </si>
  <si>
    <t xml:space="preserve">максимум</t>
  </si>
  <si>
    <t xml:space="preserve">минимум</t>
  </si>
  <si>
    <t xml:space="preserve"> - муниципальные образования-лидеры</t>
  </si>
  <si>
    <t xml:space="preserve"> - муниципальные образования-аутсайдеры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</si>
</sst>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0.00%"/>
  </numFmts>
  <fonts count="14">
    <font>
      <sz val="8"/>
      <color rgb="FF000000"/>
      <name val="Tahom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ahoma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7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4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Процент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5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19" activeCellId="0" sqref="F19"/>
    </sheetView>
  </sheetViews>
  <sheetFormatPr defaultColWidth="9.3125" defaultRowHeight="15" zeroHeight="false" outlineLevelRow="0" outlineLevelCol="0"/>
  <cols>
    <col collapsed="false" customWidth="true" hidden="false" outlineLevel="0" max="1" min="1" style="1" width="44.66"/>
    <col collapsed="false" customWidth="true" hidden="false" outlineLevel="0" max="2" min="2" style="1" width="25.17"/>
    <col collapsed="false" customWidth="true" hidden="false" outlineLevel="0" max="3" min="3" style="1" width="22.33"/>
    <col collapsed="false" customWidth="true" hidden="false" outlineLevel="0" max="4" min="4" style="2" width="19.33"/>
    <col collapsed="false" customWidth="true" hidden="false" outlineLevel="0" max="5" min="5" style="3" width="20.5"/>
    <col collapsed="false" customWidth="true" hidden="false" outlineLevel="0" max="6" min="6" style="2" width="24.16"/>
    <col collapsed="false" customWidth="true" hidden="false" outlineLevel="0" max="7" min="7" style="2" width="20.16"/>
    <col collapsed="false" customWidth="true" hidden="false" outlineLevel="0" max="8" min="8" style="3" width="19.67"/>
    <col collapsed="false" customWidth="true" hidden="false" outlineLevel="0" max="9" min="9" style="2" width="23.16"/>
    <col collapsed="false" customWidth="true" hidden="false" outlineLevel="0" max="10" min="10" style="2" width="19"/>
    <col collapsed="false" customWidth="true" hidden="false" outlineLevel="0" max="11" min="11" style="2" width="11.83"/>
    <col collapsed="false" customWidth="true" hidden="false" outlineLevel="0" max="12" min="12" style="1" width="8.33"/>
    <col collapsed="false" customWidth="false" hidden="false" outlineLevel="0" max="1024" min="13" style="1" width="9.34"/>
  </cols>
  <sheetData>
    <row r="1" customFormat="false" ht="15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15" hidden="false" customHeight="false" outlineLevel="0" collapsed="false">
      <c r="A2" s="6"/>
      <c r="B2" s="6"/>
      <c r="C2" s="6"/>
      <c r="D2" s="7"/>
      <c r="E2" s="8"/>
      <c r="F2" s="7"/>
      <c r="G2" s="7"/>
      <c r="H2" s="8"/>
      <c r="I2" s="7"/>
      <c r="J2" s="7"/>
      <c r="K2" s="7"/>
      <c r="L2" s="5"/>
    </row>
    <row r="3" s="10" customFormat="true" ht="15" hidden="false" customHeight="true" outlineLevel="0" collapsed="false">
      <c r="A3" s="9" t="s">
        <v>1</v>
      </c>
      <c r="B3" s="9" t="s">
        <v>2</v>
      </c>
      <c r="C3" s="9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</row>
    <row r="4" s="10" customFormat="true" ht="28.5" hidden="false" customHeight="false" outlineLevel="0" collapsed="false">
      <c r="A4" s="9"/>
      <c r="B4" s="9" t="s">
        <v>12</v>
      </c>
      <c r="C4" s="9" t="s">
        <v>13</v>
      </c>
      <c r="D4" s="9"/>
      <c r="E4" s="9"/>
      <c r="F4" s="9"/>
      <c r="G4" s="9"/>
      <c r="H4" s="9"/>
      <c r="I4" s="9"/>
      <c r="J4" s="9"/>
      <c r="K4" s="9"/>
      <c r="L4" s="9"/>
    </row>
    <row r="5" s="10" customFormat="true" ht="15.75" hidden="false" customHeight="false" outlineLevel="0" collapsed="false">
      <c r="A5" s="11" t="s">
        <v>14</v>
      </c>
      <c r="B5" s="12" t="n">
        <v>28</v>
      </c>
      <c r="C5" s="12" t="n">
        <v>189</v>
      </c>
      <c r="D5" s="13" t="n">
        <v>0.8519</v>
      </c>
      <c r="E5" s="13" t="n">
        <v>0.8889</v>
      </c>
      <c r="F5" s="14" t="n">
        <v>0.8889</v>
      </c>
      <c r="G5" s="13" t="n">
        <v>0.9615</v>
      </c>
      <c r="H5" s="14" t="n">
        <v>0.7037</v>
      </c>
      <c r="I5" s="15" t="n">
        <v>0.9643</v>
      </c>
      <c r="J5" s="15" t="n">
        <v>0.6667</v>
      </c>
      <c r="K5" s="16" t="n">
        <v>0.846560846560847</v>
      </c>
      <c r="L5" s="9" t="n">
        <v>7</v>
      </c>
    </row>
    <row r="6" s="10" customFormat="true" ht="15.75" hidden="false" customHeight="false" outlineLevel="0" collapsed="false">
      <c r="A6" s="11" t="s">
        <v>15</v>
      </c>
      <c r="B6" s="12" t="n">
        <v>296</v>
      </c>
      <c r="C6" s="12" t="n">
        <v>1665</v>
      </c>
      <c r="D6" s="17" t="n">
        <v>0.6128</v>
      </c>
      <c r="E6" s="18" t="n">
        <v>0.3438</v>
      </c>
      <c r="F6" s="18" t="n">
        <v>0.6143</v>
      </c>
      <c r="G6" s="18" t="n">
        <v>0.638</v>
      </c>
      <c r="H6" s="18" t="n">
        <v>0.3641</v>
      </c>
      <c r="I6" s="19" t="n">
        <v>0.8636</v>
      </c>
      <c r="J6" s="19" t="n">
        <v>0.345</v>
      </c>
      <c r="K6" s="20" t="n">
        <v>0.547147147147147</v>
      </c>
      <c r="L6" s="9" t="n">
        <v>43</v>
      </c>
    </row>
    <row r="7" s="10" customFormat="true" ht="15.75" hidden="false" customHeight="false" outlineLevel="0" collapsed="false">
      <c r="A7" s="11" t="s">
        <v>16</v>
      </c>
      <c r="B7" s="12" t="n">
        <v>127</v>
      </c>
      <c r="C7" s="12" t="n">
        <v>643</v>
      </c>
      <c r="D7" s="17" t="n">
        <v>0.8293</v>
      </c>
      <c r="E7" s="21" t="n">
        <v>0.7303</v>
      </c>
      <c r="F7" s="21" t="n">
        <v>0.9286</v>
      </c>
      <c r="G7" s="21" t="n">
        <v>0.9756</v>
      </c>
      <c r="H7" s="17" t="n">
        <v>0.8289</v>
      </c>
      <c r="I7" s="22" t="n">
        <v>0.9652</v>
      </c>
      <c r="J7" s="23" t="n">
        <v>0.8261</v>
      </c>
      <c r="K7" s="16" t="n">
        <v>0.870917573872473</v>
      </c>
      <c r="L7" s="9" t="n">
        <v>5</v>
      </c>
    </row>
    <row r="8" s="10" customFormat="true" ht="15.75" hidden="false" customHeight="false" outlineLevel="0" collapsed="false">
      <c r="A8" s="11" t="s">
        <v>17</v>
      </c>
      <c r="B8" s="12" t="n">
        <v>24</v>
      </c>
      <c r="C8" s="12" t="n">
        <v>156</v>
      </c>
      <c r="D8" s="21" t="n">
        <v>0.8696</v>
      </c>
      <c r="E8" s="17" t="n">
        <v>0.6818</v>
      </c>
      <c r="F8" s="17" t="n">
        <v>0.9048</v>
      </c>
      <c r="G8" s="17" t="n">
        <v>0.9091</v>
      </c>
      <c r="H8" s="17" t="n">
        <v>0.6957</v>
      </c>
      <c r="I8" s="23" t="n">
        <v>0.913</v>
      </c>
      <c r="J8" s="23" t="n">
        <v>0.6364</v>
      </c>
      <c r="K8" s="16" t="n">
        <v>0.801282051282051</v>
      </c>
      <c r="L8" s="9" t="n">
        <v>10</v>
      </c>
    </row>
    <row r="9" s="10" customFormat="true" ht="15.75" hidden="false" customHeight="false" outlineLevel="0" collapsed="false">
      <c r="A9" s="11" t="s">
        <v>18</v>
      </c>
      <c r="B9" s="12" t="n">
        <v>39</v>
      </c>
      <c r="C9" s="12" t="n">
        <v>204</v>
      </c>
      <c r="D9" s="17" t="n">
        <v>0.5278</v>
      </c>
      <c r="E9" s="18" t="n">
        <v>0.1562</v>
      </c>
      <c r="F9" s="18" t="n">
        <v>0.64</v>
      </c>
      <c r="G9" s="18" t="n">
        <v>0.5333</v>
      </c>
      <c r="H9" s="18" t="n">
        <v>0.5</v>
      </c>
      <c r="I9" s="23" t="n">
        <v>0.9355</v>
      </c>
      <c r="J9" s="19" t="n">
        <v>0.2727</v>
      </c>
      <c r="K9" s="20" t="n">
        <v>0.514705882352941</v>
      </c>
      <c r="L9" s="9" t="n">
        <v>44</v>
      </c>
    </row>
    <row r="10" s="10" customFormat="true" ht="15.75" hidden="false" customHeight="false" outlineLevel="0" collapsed="false">
      <c r="A10" s="11" t="s">
        <v>19</v>
      </c>
      <c r="B10" s="12" t="n">
        <v>37</v>
      </c>
      <c r="C10" s="12" t="n">
        <v>259</v>
      </c>
      <c r="D10" s="18" t="n">
        <v>0.1892</v>
      </c>
      <c r="E10" s="21" t="n">
        <v>0.9189</v>
      </c>
      <c r="F10" s="21" t="n">
        <v>1</v>
      </c>
      <c r="G10" s="21" t="n">
        <v>1</v>
      </c>
      <c r="H10" s="18" t="n">
        <v>0.2162</v>
      </c>
      <c r="I10" s="22" t="n">
        <v>0.973</v>
      </c>
      <c r="J10" s="22" t="n">
        <v>0.973</v>
      </c>
      <c r="K10" s="24" t="n">
        <v>0.752895752895753</v>
      </c>
      <c r="L10" s="9" t="n">
        <v>19</v>
      </c>
    </row>
    <row r="11" customFormat="false" ht="15.75" hidden="false" customHeight="false" outlineLevel="0" collapsed="false">
      <c r="A11" s="11" t="s">
        <v>20</v>
      </c>
      <c r="B11" s="12" t="n">
        <v>30</v>
      </c>
      <c r="C11" s="12" t="n">
        <v>139</v>
      </c>
      <c r="D11" s="18" t="n">
        <v>0.5</v>
      </c>
      <c r="E11" s="17" t="n">
        <v>0.52</v>
      </c>
      <c r="F11" s="21" t="n">
        <v>1</v>
      </c>
      <c r="G11" s="17" t="n">
        <v>0.8333</v>
      </c>
      <c r="H11" s="17" t="n">
        <v>0.8182</v>
      </c>
      <c r="I11" s="19" t="n">
        <v>0.7826</v>
      </c>
      <c r="J11" s="22" t="n">
        <v>0.913</v>
      </c>
      <c r="K11" s="24" t="n">
        <v>0.733812949640288</v>
      </c>
      <c r="L11" s="9" t="n">
        <v>24</v>
      </c>
    </row>
    <row r="12" customFormat="false" ht="15.75" hidden="false" customHeight="false" outlineLevel="0" collapsed="false">
      <c r="A12" s="11" t="s">
        <v>21</v>
      </c>
      <c r="B12" s="12" t="n">
        <v>81</v>
      </c>
      <c r="C12" s="12" t="n">
        <v>484</v>
      </c>
      <c r="D12" s="18" t="n">
        <v>0.2154</v>
      </c>
      <c r="E12" s="18" t="n">
        <v>0.3182</v>
      </c>
      <c r="F12" s="21" t="n">
        <v>0.9583</v>
      </c>
      <c r="G12" s="21" t="n">
        <v>0.942</v>
      </c>
      <c r="H12" s="21" t="n">
        <v>0.8841</v>
      </c>
      <c r="I12" s="23" t="n">
        <v>0.9444</v>
      </c>
      <c r="J12" s="22" t="n">
        <v>0.9718</v>
      </c>
      <c r="K12" s="24" t="n">
        <v>0.758264462809917</v>
      </c>
      <c r="L12" s="9" t="n">
        <v>18</v>
      </c>
    </row>
    <row r="13" customFormat="false" ht="15.75" hidden="false" customHeight="false" outlineLevel="0" collapsed="false">
      <c r="A13" s="11" t="s">
        <v>22</v>
      </c>
      <c r="B13" s="12" t="n">
        <v>121</v>
      </c>
      <c r="C13" s="12" t="n">
        <v>517</v>
      </c>
      <c r="D13" s="17" t="n">
        <v>0.5556</v>
      </c>
      <c r="E13" s="17" t="n">
        <v>0.494</v>
      </c>
      <c r="F13" s="17" t="n">
        <v>0.7576</v>
      </c>
      <c r="G13" s="18" t="n">
        <v>0.6406</v>
      </c>
      <c r="H13" s="21" t="n">
        <v>0.8689</v>
      </c>
      <c r="I13" s="23" t="n">
        <v>0.9167</v>
      </c>
      <c r="J13" s="23" t="n">
        <v>0.7901</v>
      </c>
      <c r="K13" s="24" t="n">
        <v>0.705996131528046</v>
      </c>
      <c r="L13" s="9" t="n">
        <v>27</v>
      </c>
    </row>
    <row r="14" customFormat="false" ht="15.75" hidden="false" customHeight="false" outlineLevel="0" collapsed="false">
      <c r="A14" s="11" t="s">
        <v>23</v>
      </c>
      <c r="B14" s="12" t="n">
        <v>20</v>
      </c>
      <c r="C14" s="12" t="n">
        <v>101</v>
      </c>
      <c r="D14" s="18" t="n">
        <v>0.2143</v>
      </c>
      <c r="E14" s="18" t="n">
        <v>0.1176</v>
      </c>
      <c r="F14" s="18" t="n">
        <v>0.2667</v>
      </c>
      <c r="G14" s="18" t="n">
        <v>0.5385</v>
      </c>
      <c r="H14" s="18" t="n">
        <v>0.5333</v>
      </c>
      <c r="I14" s="23" t="n">
        <v>0.9231</v>
      </c>
      <c r="J14" s="23" t="n">
        <v>0.8571</v>
      </c>
      <c r="K14" s="20" t="n">
        <v>0.475247524752475</v>
      </c>
      <c r="L14" s="9" t="n">
        <v>45</v>
      </c>
    </row>
    <row r="15" customFormat="false" ht="15.75" hidden="false" customHeight="false" outlineLevel="0" collapsed="false">
      <c r="A15" s="11" t="s">
        <v>24</v>
      </c>
      <c r="B15" s="12" t="n">
        <v>157</v>
      </c>
      <c r="C15" s="12" t="n">
        <v>957</v>
      </c>
      <c r="D15" s="17" t="n">
        <v>0.8169</v>
      </c>
      <c r="E15" s="17" t="n">
        <v>0.5068</v>
      </c>
      <c r="F15" s="17" t="n">
        <v>0.7252</v>
      </c>
      <c r="G15" s="21" t="n">
        <v>0.9297</v>
      </c>
      <c r="H15" s="21" t="n">
        <v>0.8571</v>
      </c>
      <c r="I15" s="23" t="n">
        <v>0.922</v>
      </c>
      <c r="J15" s="23" t="n">
        <v>0.7589</v>
      </c>
      <c r="K15" s="24" t="n">
        <v>0.783699059561129</v>
      </c>
      <c r="L15" s="9" t="n">
        <v>11</v>
      </c>
    </row>
    <row r="16" customFormat="false" ht="15.75" hidden="false" customHeight="false" outlineLevel="0" collapsed="false">
      <c r="A16" s="11" t="s">
        <v>25</v>
      </c>
      <c r="B16" s="12" t="n">
        <v>38</v>
      </c>
      <c r="C16" s="12" t="n">
        <v>255</v>
      </c>
      <c r="D16" s="17" t="n">
        <v>0.5556</v>
      </c>
      <c r="E16" s="17" t="n">
        <v>0.5278</v>
      </c>
      <c r="F16" s="18" t="n">
        <v>0.5946</v>
      </c>
      <c r="G16" s="17" t="n">
        <v>0.8056</v>
      </c>
      <c r="H16" s="17" t="n">
        <v>0.7568</v>
      </c>
      <c r="I16" s="19" t="n">
        <v>0.8</v>
      </c>
      <c r="J16" s="23" t="n">
        <v>0.6316</v>
      </c>
      <c r="K16" s="20" t="n">
        <v>0.666666666666667</v>
      </c>
      <c r="L16" s="9" t="n">
        <v>37</v>
      </c>
    </row>
    <row r="17" customFormat="false" ht="15.75" hidden="false" customHeight="false" outlineLevel="0" collapsed="false">
      <c r="A17" s="11" t="s">
        <v>26</v>
      </c>
      <c r="B17" s="12" t="n">
        <v>49</v>
      </c>
      <c r="C17" s="12" t="n">
        <v>333</v>
      </c>
      <c r="D17" s="21" t="n">
        <v>0.9583</v>
      </c>
      <c r="E17" s="21" t="n">
        <v>0.9583</v>
      </c>
      <c r="F17" s="21" t="n">
        <v>1</v>
      </c>
      <c r="G17" s="21" t="n">
        <v>1</v>
      </c>
      <c r="H17" s="21" t="n">
        <v>0.9792</v>
      </c>
      <c r="I17" s="22" t="n">
        <v>1</v>
      </c>
      <c r="J17" s="23" t="n">
        <v>0.8936</v>
      </c>
      <c r="K17" s="16" t="n">
        <v>0.96996996996997</v>
      </c>
      <c r="L17" s="9" t="n">
        <v>1</v>
      </c>
    </row>
    <row r="18" customFormat="false" ht="15.75" hidden="false" customHeight="false" outlineLevel="0" collapsed="false">
      <c r="A18" s="11" t="s">
        <v>27</v>
      </c>
      <c r="B18" s="12" t="n">
        <v>57</v>
      </c>
      <c r="C18" s="12" t="n">
        <v>364</v>
      </c>
      <c r="D18" s="21" t="n">
        <v>1</v>
      </c>
      <c r="E18" s="21" t="n">
        <v>0.8235</v>
      </c>
      <c r="F18" s="21" t="n">
        <v>0.9811</v>
      </c>
      <c r="G18" s="21" t="n">
        <v>1</v>
      </c>
      <c r="H18" s="21" t="n">
        <v>1</v>
      </c>
      <c r="I18" s="22" t="n">
        <v>1</v>
      </c>
      <c r="J18" s="22" t="n">
        <v>0.9623</v>
      </c>
      <c r="K18" s="16" t="n">
        <v>0.967032967032967</v>
      </c>
      <c r="L18" s="9" t="n">
        <v>2</v>
      </c>
    </row>
    <row r="19" customFormat="false" ht="15.75" hidden="false" customHeight="false" outlineLevel="0" collapsed="false">
      <c r="A19" s="11" t="s">
        <v>28</v>
      </c>
      <c r="B19" s="12" t="n">
        <v>28</v>
      </c>
      <c r="C19" s="12" t="n">
        <v>161</v>
      </c>
      <c r="D19" s="17" t="n">
        <v>0.5385</v>
      </c>
      <c r="E19" s="18" t="n">
        <v>0.32</v>
      </c>
      <c r="F19" s="17" t="n">
        <v>0.85</v>
      </c>
      <c r="G19" s="18" t="n">
        <v>0.625</v>
      </c>
      <c r="H19" s="17" t="n">
        <v>0.7273</v>
      </c>
      <c r="I19" s="22" t="n">
        <v>1</v>
      </c>
      <c r="J19" s="23" t="n">
        <v>0.8636</v>
      </c>
      <c r="K19" s="24" t="n">
        <v>0.68944099378882</v>
      </c>
      <c r="L19" s="9" t="n">
        <v>29</v>
      </c>
    </row>
    <row r="20" customFormat="false" ht="15.75" hidden="false" customHeight="false" outlineLevel="0" collapsed="false">
      <c r="A20" s="11" t="s">
        <v>29</v>
      </c>
      <c r="B20" s="12" t="n">
        <v>36</v>
      </c>
      <c r="C20" s="12" t="n">
        <v>193</v>
      </c>
      <c r="D20" s="17" t="n">
        <v>0.6571</v>
      </c>
      <c r="E20" s="17" t="n">
        <v>0.6087</v>
      </c>
      <c r="F20" s="17" t="n">
        <v>0.75</v>
      </c>
      <c r="G20" s="17" t="n">
        <v>0.7917</v>
      </c>
      <c r="H20" s="17" t="n">
        <v>0.64</v>
      </c>
      <c r="I20" s="19" t="n">
        <v>0.8438</v>
      </c>
      <c r="J20" s="19" t="n">
        <v>0.4333</v>
      </c>
      <c r="K20" s="24" t="n">
        <v>0.673575129533679</v>
      </c>
      <c r="L20" s="9" t="n">
        <v>35</v>
      </c>
    </row>
    <row r="21" customFormat="false" ht="15.75" hidden="false" customHeight="false" outlineLevel="0" collapsed="false">
      <c r="A21" s="11" t="s">
        <v>30</v>
      </c>
      <c r="B21" s="12" t="n">
        <v>41</v>
      </c>
      <c r="C21" s="12" t="n">
        <v>255</v>
      </c>
      <c r="D21" s="21" t="n">
        <v>0.8537</v>
      </c>
      <c r="E21" s="17" t="n">
        <v>0.5455</v>
      </c>
      <c r="F21" s="17" t="n">
        <v>0.875</v>
      </c>
      <c r="G21" s="21" t="n">
        <v>1</v>
      </c>
      <c r="H21" s="17" t="n">
        <v>0.6667</v>
      </c>
      <c r="I21" s="23" t="n">
        <v>0.9512</v>
      </c>
      <c r="J21" s="19" t="n">
        <v>0.4286</v>
      </c>
      <c r="K21" s="24" t="n">
        <v>0.772549019607843</v>
      </c>
      <c r="L21" s="9" t="n">
        <v>15</v>
      </c>
    </row>
    <row r="22" customFormat="false" ht="15.75" hidden="false" customHeight="false" outlineLevel="0" collapsed="false">
      <c r="A22" s="11" t="s">
        <v>31</v>
      </c>
      <c r="B22" s="12" t="n">
        <v>128</v>
      </c>
      <c r="C22" s="12" t="n">
        <v>806</v>
      </c>
      <c r="D22" s="21" t="n">
        <v>0.9153</v>
      </c>
      <c r="E22" s="21" t="n">
        <v>0.7288</v>
      </c>
      <c r="F22" s="21" t="n">
        <v>0.9286</v>
      </c>
      <c r="G22" s="17" t="n">
        <v>0.8909</v>
      </c>
      <c r="H22" s="21" t="n">
        <v>0.9074</v>
      </c>
      <c r="I22" s="23" t="n">
        <v>0.9024</v>
      </c>
      <c r="J22" s="22" t="n">
        <v>0.9145</v>
      </c>
      <c r="K22" s="16" t="n">
        <v>0.883374689826303</v>
      </c>
      <c r="L22" s="9" t="n">
        <v>4</v>
      </c>
    </row>
    <row r="23" customFormat="false" ht="15.75" hidden="false" customHeight="false" outlineLevel="0" collapsed="false">
      <c r="A23" s="11" t="s">
        <v>32</v>
      </c>
      <c r="B23" s="12" t="n">
        <v>56</v>
      </c>
      <c r="C23" s="12" t="n">
        <v>343</v>
      </c>
      <c r="D23" s="21" t="n">
        <v>0.8868</v>
      </c>
      <c r="E23" s="17" t="n">
        <v>0.4444</v>
      </c>
      <c r="F23" s="18" t="n">
        <v>0.5217</v>
      </c>
      <c r="G23" s="17" t="n">
        <v>0.7692</v>
      </c>
      <c r="H23" s="18" t="n">
        <v>0.551</v>
      </c>
      <c r="I23" s="23" t="n">
        <v>0.9</v>
      </c>
      <c r="J23" s="23" t="n">
        <v>0.625</v>
      </c>
      <c r="K23" s="24" t="n">
        <v>0.679300291545189</v>
      </c>
      <c r="L23" s="9" t="n">
        <v>32</v>
      </c>
    </row>
    <row r="24" customFormat="false" ht="15.75" hidden="false" customHeight="false" outlineLevel="0" collapsed="false">
      <c r="A24" s="11" t="s">
        <v>33</v>
      </c>
      <c r="B24" s="12" t="n">
        <v>33</v>
      </c>
      <c r="C24" s="12" t="n">
        <v>215</v>
      </c>
      <c r="D24" s="21" t="n">
        <v>0.9355</v>
      </c>
      <c r="E24" s="17" t="n">
        <v>0.5312</v>
      </c>
      <c r="F24" s="21" t="n">
        <v>0.9333</v>
      </c>
      <c r="G24" s="21" t="n">
        <v>1</v>
      </c>
      <c r="H24" s="21" t="n">
        <v>0.9</v>
      </c>
      <c r="I24" s="22" t="n">
        <v>1</v>
      </c>
      <c r="J24" s="22" t="n">
        <v>0.9333</v>
      </c>
      <c r="K24" s="16" t="n">
        <v>0.888372093023256</v>
      </c>
      <c r="L24" s="9" t="n">
        <v>3</v>
      </c>
    </row>
    <row r="25" customFormat="false" ht="15.75" hidden="false" customHeight="false" outlineLevel="0" collapsed="false">
      <c r="A25" s="11" t="s">
        <v>34</v>
      </c>
      <c r="B25" s="12" t="n">
        <v>29</v>
      </c>
      <c r="C25" s="12" t="n">
        <v>193</v>
      </c>
      <c r="D25" s="17" t="n">
        <v>0.7241</v>
      </c>
      <c r="E25" s="21" t="n">
        <v>0.8077</v>
      </c>
      <c r="F25" s="18" t="n">
        <v>0.6296</v>
      </c>
      <c r="G25" s="17" t="n">
        <v>0.8929</v>
      </c>
      <c r="H25" s="17" t="n">
        <v>0.6667</v>
      </c>
      <c r="I25" s="23" t="n">
        <v>0.9286</v>
      </c>
      <c r="J25" s="19" t="n">
        <v>0.5</v>
      </c>
      <c r="K25" s="24" t="n">
        <v>0.735751295336788</v>
      </c>
      <c r="L25" s="9" t="n">
        <v>23</v>
      </c>
    </row>
    <row r="26" customFormat="false" ht="15.75" hidden="false" customHeight="false" outlineLevel="0" collapsed="false">
      <c r="A26" s="11" t="s">
        <v>35</v>
      </c>
      <c r="B26" s="12" t="n">
        <v>90</v>
      </c>
      <c r="C26" s="12" t="n">
        <v>592</v>
      </c>
      <c r="D26" s="18" t="n">
        <v>0.4884</v>
      </c>
      <c r="E26" s="17" t="n">
        <v>0.4744</v>
      </c>
      <c r="F26" s="17" t="n">
        <v>0.7093</v>
      </c>
      <c r="G26" s="17" t="n">
        <v>0.7558</v>
      </c>
      <c r="H26" s="17" t="n">
        <v>0.6951</v>
      </c>
      <c r="I26" s="23" t="n">
        <v>0.9195</v>
      </c>
      <c r="J26" s="23" t="n">
        <v>0.6552</v>
      </c>
      <c r="K26" s="24" t="n">
        <v>0.673986486486487</v>
      </c>
      <c r="L26" s="9" t="n">
        <v>34</v>
      </c>
    </row>
    <row r="27" customFormat="false" ht="15.75" hidden="false" customHeight="false" outlineLevel="0" collapsed="false">
      <c r="A27" s="11" t="s">
        <v>36</v>
      </c>
      <c r="B27" s="12" t="n">
        <v>99</v>
      </c>
      <c r="C27" s="12" t="n">
        <v>616</v>
      </c>
      <c r="D27" s="17" t="n">
        <v>0.7416</v>
      </c>
      <c r="E27" s="17" t="n">
        <v>0.5632</v>
      </c>
      <c r="F27" s="17" t="n">
        <v>0.8875</v>
      </c>
      <c r="G27" s="17" t="n">
        <v>0.8462</v>
      </c>
      <c r="H27" s="17" t="n">
        <v>0.6905</v>
      </c>
      <c r="I27" s="23" t="n">
        <v>0.9348</v>
      </c>
      <c r="J27" s="22" t="n">
        <v>0.9355</v>
      </c>
      <c r="K27" s="16" t="n">
        <v>0.801948051948052</v>
      </c>
      <c r="L27" s="9" t="n">
        <v>9</v>
      </c>
    </row>
    <row r="28" customFormat="false" ht="15.75" hidden="false" customHeight="false" outlineLevel="0" collapsed="false">
      <c r="A28" s="11" t="s">
        <v>37</v>
      </c>
      <c r="B28" s="12" t="n">
        <v>162</v>
      </c>
      <c r="C28" s="12" t="n">
        <v>1046</v>
      </c>
      <c r="D28" s="18" t="n">
        <v>0.4408</v>
      </c>
      <c r="E28" s="17" t="n">
        <v>0.3514</v>
      </c>
      <c r="F28" s="17" t="n">
        <v>0.7123</v>
      </c>
      <c r="G28" s="18" t="n">
        <v>0.5822</v>
      </c>
      <c r="H28" s="18" t="n">
        <v>0.5822</v>
      </c>
      <c r="I28" s="19" t="n">
        <v>0.8247</v>
      </c>
      <c r="J28" s="19" t="n">
        <v>0.5519</v>
      </c>
      <c r="K28" s="20" t="n">
        <v>0.578393881453155</v>
      </c>
      <c r="L28" s="9" t="n">
        <v>42</v>
      </c>
    </row>
    <row r="29" customFormat="false" ht="15.75" hidden="false" customHeight="false" outlineLevel="0" collapsed="false">
      <c r="A29" s="11" t="s">
        <v>38</v>
      </c>
      <c r="B29" s="12" t="n">
        <v>35</v>
      </c>
      <c r="C29" s="12" t="n">
        <v>229</v>
      </c>
      <c r="D29" s="17" t="n">
        <v>0.6286</v>
      </c>
      <c r="E29" s="17" t="n">
        <v>0.5625</v>
      </c>
      <c r="F29" s="17" t="n">
        <v>0.7576</v>
      </c>
      <c r="G29" s="17" t="n">
        <v>0.7879</v>
      </c>
      <c r="H29" s="18" t="n">
        <v>0.5667</v>
      </c>
      <c r="I29" s="23" t="n">
        <v>0.9375</v>
      </c>
      <c r="J29" s="23" t="n">
        <v>0.7941</v>
      </c>
      <c r="K29" s="24" t="n">
        <v>0.720524017467249</v>
      </c>
      <c r="L29" s="9" t="n">
        <v>25</v>
      </c>
    </row>
    <row r="30" customFormat="false" ht="15.75" hidden="false" customHeight="false" outlineLevel="0" collapsed="false">
      <c r="A30" s="11" t="s">
        <v>39</v>
      </c>
      <c r="B30" s="12" t="n">
        <v>58</v>
      </c>
      <c r="C30" s="12" t="n">
        <v>355</v>
      </c>
      <c r="D30" s="17" t="n">
        <v>0.6939</v>
      </c>
      <c r="E30" s="17" t="n">
        <v>0.4211</v>
      </c>
      <c r="F30" s="17" t="n">
        <v>0.8958</v>
      </c>
      <c r="G30" s="21" t="n">
        <v>0.9434</v>
      </c>
      <c r="H30" s="17" t="n">
        <v>0.6667</v>
      </c>
      <c r="I30" s="23" t="n">
        <v>0.9474</v>
      </c>
      <c r="J30" s="23" t="n">
        <v>0.898</v>
      </c>
      <c r="K30" s="24" t="n">
        <v>0.780281690140845</v>
      </c>
      <c r="L30" s="9" t="n">
        <v>13</v>
      </c>
    </row>
    <row r="31" customFormat="false" ht="15.75" hidden="false" customHeight="false" outlineLevel="0" collapsed="false">
      <c r="A31" s="11" t="s">
        <v>40</v>
      </c>
      <c r="B31" s="12" t="n">
        <v>42</v>
      </c>
      <c r="C31" s="12" t="n">
        <v>268</v>
      </c>
      <c r="D31" s="17" t="n">
        <v>0.6579</v>
      </c>
      <c r="E31" s="17" t="n">
        <v>0.4211</v>
      </c>
      <c r="F31" s="17" t="n">
        <v>0.7368</v>
      </c>
      <c r="G31" s="17" t="n">
        <v>0.775</v>
      </c>
      <c r="H31" s="17" t="n">
        <v>0.5833</v>
      </c>
      <c r="I31" s="19" t="n">
        <v>0.825</v>
      </c>
      <c r="J31" s="23" t="n">
        <v>0.8684</v>
      </c>
      <c r="K31" s="24" t="n">
        <v>0.697761194029851</v>
      </c>
      <c r="L31" s="9" t="n">
        <v>28</v>
      </c>
    </row>
    <row r="32" customFormat="false" ht="15.75" hidden="false" customHeight="false" outlineLevel="0" collapsed="false">
      <c r="A32" s="11" t="s">
        <v>41</v>
      </c>
      <c r="B32" s="12" t="n">
        <v>95</v>
      </c>
      <c r="C32" s="12" t="n">
        <v>415</v>
      </c>
      <c r="D32" s="18" t="n">
        <v>0.4925</v>
      </c>
      <c r="E32" s="17" t="n">
        <v>0.4848</v>
      </c>
      <c r="F32" s="17" t="n">
        <v>0.78</v>
      </c>
      <c r="G32" s="17" t="n">
        <v>0.7451</v>
      </c>
      <c r="H32" s="17" t="n">
        <v>0.6977</v>
      </c>
      <c r="I32" s="19" t="n">
        <v>0.8793</v>
      </c>
      <c r="J32" s="23" t="n">
        <v>0.725</v>
      </c>
      <c r="K32" s="24" t="n">
        <v>0.67710843373494</v>
      </c>
      <c r="L32" s="9" t="n">
        <v>33</v>
      </c>
    </row>
    <row r="33" customFormat="false" ht="15.75" hidden="false" customHeight="false" outlineLevel="0" collapsed="false">
      <c r="A33" s="11" t="s">
        <v>42</v>
      </c>
      <c r="B33" s="12" t="n">
        <v>31</v>
      </c>
      <c r="C33" s="12" t="n">
        <v>197</v>
      </c>
      <c r="D33" s="17" t="n">
        <v>0.7419</v>
      </c>
      <c r="E33" s="17" t="n">
        <v>0.6667</v>
      </c>
      <c r="F33" s="21" t="n">
        <v>0.963</v>
      </c>
      <c r="G33" s="17" t="n">
        <v>0.75</v>
      </c>
      <c r="H33" s="17" t="n">
        <v>0.6786</v>
      </c>
      <c r="I33" s="22" t="n">
        <v>1</v>
      </c>
      <c r="J33" s="23" t="n">
        <v>0.6429</v>
      </c>
      <c r="K33" s="24" t="n">
        <v>0.776649746192893</v>
      </c>
      <c r="L33" s="9" t="n">
        <v>14</v>
      </c>
    </row>
    <row r="34" customFormat="false" ht="15.75" hidden="false" customHeight="false" outlineLevel="0" collapsed="false">
      <c r="A34" s="11" t="s">
        <v>43</v>
      </c>
      <c r="B34" s="12" t="n">
        <v>43</v>
      </c>
      <c r="C34" s="12" t="n">
        <v>231</v>
      </c>
      <c r="D34" s="21" t="n">
        <v>0.8824</v>
      </c>
      <c r="E34" s="17" t="n">
        <v>0.4865</v>
      </c>
      <c r="F34" s="17" t="n">
        <v>0.8095</v>
      </c>
      <c r="G34" s="17" t="n">
        <v>0.7222</v>
      </c>
      <c r="H34" s="17" t="n">
        <v>0.7333</v>
      </c>
      <c r="I34" s="23" t="n">
        <v>0.9459</v>
      </c>
      <c r="J34" s="22" t="n">
        <v>0.9167</v>
      </c>
      <c r="K34" s="24" t="n">
        <v>0.783549783549784</v>
      </c>
      <c r="L34" s="9" t="n">
        <v>12</v>
      </c>
    </row>
    <row r="35" customFormat="false" ht="15.75" hidden="false" customHeight="false" outlineLevel="0" collapsed="false">
      <c r="A35" s="11" t="s">
        <v>44</v>
      </c>
      <c r="B35" s="12" t="n">
        <v>48</v>
      </c>
      <c r="C35" s="12" t="n">
        <v>290</v>
      </c>
      <c r="D35" s="18" t="n">
        <v>0.2857</v>
      </c>
      <c r="E35" s="18" t="n">
        <v>0.2766</v>
      </c>
      <c r="F35" s="17" t="n">
        <v>0.8684</v>
      </c>
      <c r="G35" s="18" t="n">
        <v>0.5789</v>
      </c>
      <c r="H35" s="17" t="n">
        <v>0.6857</v>
      </c>
      <c r="I35" s="23" t="n">
        <v>0.9348</v>
      </c>
      <c r="J35" s="19" t="n">
        <v>0.5227</v>
      </c>
      <c r="K35" s="20" t="n">
        <v>0.586206896551724</v>
      </c>
      <c r="L35" s="9" t="n">
        <v>40</v>
      </c>
    </row>
    <row r="36" customFormat="false" ht="15.75" hidden="false" customHeight="false" outlineLevel="0" collapsed="false">
      <c r="A36" s="11" t="s">
        <v>45</v>
      </c>
      <c r="B36" s="12" t="n">
        <v>28</v>
      </c>
      <c r="C36" s="12" t="n">
        <v>185</v>
      </c>
      <c r="D36" s="17" t="n">
        <v>0.7778</v>
      </c>
      <c r="E36" s="21" t="n">
        <v>0.8148</v>
      </c>
      <c r="F36" s="21" t="n">
        <v>1</v>
      </c>
      <c r="G36" s="17" t="n">
        <v>0.9231</v>
      </c>
      <c r="H36" s="21" t="n">
        <v>0.8846</v>
      </c>
      <c r="I36" s="22" t="n">
        <v>1</v>
      </c>
      <c r="J36" s="23" t="n">
        <v>0.6667</v>
      </c>
      <c r="K36" s="16" t="n">
        <v>0.864864864864865</v>
      </c>
      <c r="L36" s="9" t="n">
        <v>6</v>
      </c>
    </row>
    <row r="37" customFormat="false" ht="15.75" hidden="false" customHeight="false" outlineLevel="0" collapsed="false">
      <c r="A37" s="11" t="s">
        <v>46</v>
      </c>
      <c r="B37" s="12" t="n">
        <v>75</v>
      </c>
      <c r="C37" s="12" t="n">
        <v>405</v>
      </c>
      <c r="D37" s="17" t="n">
        <v>0.5818</v>
      </c>
      <c r="E37" s="18" t="n">
        <v>0.2131</v>
      </c>
      <c r="F37" s="18" t="n">
        <v>0.6833</v>
      </c>
      <c r="G37" s="18" t="n">
        <v>0.5833</v>
      </c>
      <c r="H37" s="18" t="n">
        <v>0.5263</v>
      </c>
      <c r="I37" s="23" t="n">
        <v>0.918</v>
      </c>
      <c r="J37" s="23" t="n">
        <v>0.5873</v>
      </c>
      <c r="K37" s="20" t="n">
        <v>0.585185185185185</v>
      </c>
      <c r="L37" s="9" t="n">
        <v>41</v>
      </c>
    </row>
    <row r="38" customFormat="false" ht="15.75" hidden="false" customHeight="false" outlineLevel="0" collapsed="false">
      <c r="A38" s="11" t="s">
        <v>47</v>
      </c>
      <c r="B38" s="12" t="n">
        <v>37</v>
      </c>
      <c r="C38" s="12" t="n">
        <v>238</v>
      </c>
      <c r="D38" s="18" t="n">
        <v>0.4857</v>
      </c>
      <c r="E38" s="17" t="n">
        <v>0.6571</v>
      </c>
      <c r="F38" s="17" t="n">
        <v>0.8667</v>
      </c>
      <c r="G38" s="17" t="n">
        <v>0.7838</v>
      </c>
      <c r="H38" s="17" t="n">
        <v>0.8387</v>
      </c>
      <c r="I38" s="22" t="n">
        <v>0.9722</v>
      </c>
      <c r="J38" s="19" t="n">
        <v>0.3824</v>
      </c>
      <c r="K38" s="24" t="n">
        <v>0.710084033613445</v>
      </c>
      <c r="L38" s="9" t="n">
        <v>26</v>
      </c>
    </row>
    <row r="39" customFormat="false" ht="15.75" hidden="false" customHeight="false" outlineLevel="0" collapsed="false">
      <c r="A39" s="11" t="s">
        <v>48</v>
      </c>
      <c r="B39" s="12" t="n">
        <v>32</v>
      </c>
      <c r="C39" s="12" t="n">
        <v>207</v>
      </c>
      <c r="D39" s="17" t="n">
        <v>0.7667</v>
      </c>
      <c r="E39" s="21" t="n">
        <v>0.7097</v>
      </c>
      <c r="F39" s="21" t="n">
        <v>0.9286</v>
      </c>
      <c r="G39" s="18" t="n">
        <v>0.6207</v>
      </c>
      <c r="H39" s="18" t="n">
        <v>0.5333</v>
      </c>
      <c r="I39" s="22" t="n">
        <v>0.9667</v>
      </c>
      <c r="J39" s="23" t="n">
        <v>0.6552</v>
      </c>
      <c r="K39" s="24" t="n">
        <v>0.739130434782609</v>
      </c>
      <c r="L39" s="9" t="n">
        <v>21</v>
      </c>
    </row>
    <row r="40" customFormat="false" ht="15.75" hidden="false" customHeight="false" outlineLevel="0" collapsed="false">
      <c r="A40" s="11" t="s">
        <v>49</v>
      </c>
      <c r="B40" s="12" t="n">
        <v>28</v>
      </c>
      <c r="C40" s="12" t="n">
        <v>126</v>
      </c>
      <c r="D40" s="17" t="n">
        <v>0.6471</v>
      </c>
      <c r="E40" s="18" t="n">
        <v>0.2857</v>
      </c>
      <c r="F40" s="21" t="n">
        <v>0.9286</v>
      </c>
      <c r="G40" s="18" t="n">
        <v>0.6667</v>
      </c>
      <c r="H40" s="21" t="n">
        <v>0.8571</v>
      </c>
      <c r="I40" s="19" t="n">
        <v>0.7083</v>
      </c>
      <c r="J40" s="23" t="n">
        <v>0.8095</v>
      </c>
      <c r="K40" s="24" t="n">
        <v>0.682539682539683</v>
      </c>
      <c r="L40" s="9" t="n">
        <v>31</v>
      </c>
    </row>
    <row r="41" customFormat="false" ht="15.75" hidden="false" customHeight="false" outlineLevel="0" collapsed="false">
      <c r="A41" s="11" t="s">
        <v>50</v>
      </c>
      <c r="B41" s="12" t="n">
        <v>77</v>
      </c>
      <c r="C41" s="12" t="n">
        <v>476</v>
      </c>
      <c r="D41" s="17" t="n">
        <v>0.7042</v>
      </c>
      <c r="E41" s="17" t="n">
        <v>0.5797</v>
      </c>
      <c r="F41" s="18" t="n">
        <v>0.6935</v>
      </c>
      <c r="G41" s="17" t="n">
        <v>0.8429</v>
      </c>
      <c r="H41" s="17" t="n">
        <v>0.7681</v>
      </c>
      <c r="I41" s="23" t="n">
        <v>0.9265</v>
      </c>
      <c r="J41" s="23" t="n">
        <v>0.6418</v>
      </c>
      <c r="K41" s="24" t="n">
        <v>0.737394957983193</v>
      </c>
      <c r="L41" s="9" t="n">
        <v>22</v>
      </c>
    </row>
    <row r="42" customFormat="false" ht="15.75" hidden="false" customHeight="false" outlineLevel="0" collapsed="false">
      <c r="A42" s="11" t="s">
        <v>51</v>
      </c>
      <c r="B42" s="12" t="n">
        <v>33</v>
      </c>
      <c r="C42" s="12" t="n">
        <v>214</v>
      </c>
      <c r="D42" s="17" t="n">
        <v>0.6</v>
      </c>
      <c r="E42" s="17" t="n">
        <v>0.5172</v>
      </c>
      <c r="F42" s="17" t="n">
        <v>0.871</v>
      </c>
      <c r="G42" s="17" t="n">
        <v>0.7742</v>
      </c>
      <c r="H42" s="17" t="n">
        <v>0.6452</v>
      </c>
      <c r="I42" s="23" t="n">
        <v>0.9032</v>
      </c>
      <c r="J42" s="22" t="n">
        <v>0.9355</v>
      </c>
      <c r="K42" s="24" t="n">
        <v>0.752336448598131</v>
      </c>
      <c r="L42" s="9" t="n">
        <v>20</v>
      </c>
    </row>
    <row r="43" customFormat="false" ht="15.75" hidden="false" customHeight="false" outlineLevel="0" collapsed="false">
      <c r="A43" s="11" t="s">
        <v>52</v>
      </c>
      <c r="B43" s="12" t="n">
        <v>28</v>
      </c>
      <c r="C43" s="12" t="n">
        <v>148</v>
      </c>
      <c r="D43" s="17" t="n">
        <v>0.6</v>
      </c>
      <c r="E43" s="17" t="n">
        <v>0.65</v>
      </c>
      <c r="F43" s="21" t="n">
        <v>0.9474</v>
      </c>
      <c r="G43" s="18" t="n">
        <v>0.6667</v>
      </c>
      <c r="H43" s="21" t="n">
        <v>0.8824</v>
      </c>
      <c r="I43" s="23" t="n">
        <v>0.9643</v>
      </c>
      <c r="J43" s="23" t="n">
        <v>0.6154</v>
      </c>
      <c r="K43" s="24" t="n">
        <v>0.763513513513513</v>
      </c>
      <c r="L43" s="9" t="n">
        <v>16</v>
      </c>
    </row>
    <row r="44" customFormat="false" ht="15.75" hidden="false" customHeight="false" outlineLevel="0" collapsed="false">
      <c r="A44" s="11" t="s">
        <v>53</v>
      </c>
      <c r="B44" s="12" t="n">
        <v>44</v>
      </c>
      <c r="C44" s="12" t="n">
        <v>274</v>
      </c>
      <c r="D44" s="17" t="n">
        <v>0.561</v>
      </c>
      <c r="E44" s="17" t="n">
        <v>0.5278</v>
      </c>
      <c r="F44" s="17" t="n">
        <v>0.7317</v>
      </c>
      <c r="G44" s="17" t="n">
        <v>0.9</v>
      </c>
      <c r="H44" s="17" t="n">
        <v>0.5897</v>
      </c>
      <c r="I44" s="23" t="n">
        <v>0.9231</v>
      </c>
      <c r="J44" s="19" t="n">
        <v>0.5526</v>
      </c>
      <c r="K44" s="24" t="n">
        <v>0.686131386861314</v>
      </c>
      <c r="L44" s="9" t="n">
        <v>30</v>
      </c>
    </row>
    <row r="45" customFormat="false" ht="15.75" hidden="false" customHeight="false" outlineLevel="0" collapsed="false">
      <c r="A45" s="11" t="s">
        <v>54</v>
      </c>
      <c r="B45" s="12" t="n">
        <v>43</v>
      </c>
      <c r="C45" s="12" t="n">
        <v>258</v>
      </c>
      <c r="D45" s="18" t="n">
        <v>0.5</v>
      </c>
      <c r="E45" s="17" t="n">
        <v>0.5714</v>
      </c>
      <c r="F45" s="17" t="n">
        <v>0.8</v>
      </c>
      <c r="G45" s="17" t="n">
        <v>0.8333</v>
      </c>
      <c r="H45" s="17" t="n">
        <v>0.7714</v>
      </c>
      <c r="I45" s="19" t="n">
        <v>0.881</v>
      </c>
      <c r="J45" s="22" t="n">
        <v>0.9286</v>
      </c>
      <c r="K45" s="24" t="n">
        <v>0.75968992248062</v>
      </c>
      <c r="L45" s="9" t="n">
        <v>17</v>
      </c>
    </row>
    <row r="46" customFormat="false" ht="15.75" hidden="false" customHeight="false" outlineLevel="0" collapsed="false">
      <c r="A46" s="11" t="s">
        <v>55</v>
      </c>
      <c r="B46" s="12" t="n">
        <v>58</v>
      </c>
      <c r="C46" s="12" t="n">
        <v>356</v>
      </c>
      <c r="D46" s="17" t="n">
        <v>0.5192</v>
      </c>
      <c r="E46" s="18" t="n">
        <v>0.22</v>
      </c>
      <c r="F46" s="17" t="n">
        <v>0.7</v>
      </c>
      <c r="G46" s="17" t="n">
        <v>0.7692</v>
      </c>
      <c r="H46" s="18" t="n">
        <v>0.4894</v>
      </c>
      <c r="I46" s="23" t="n">
        <v>0.8889</v>
      </c>
      <c r="J46" s="23" t="n">
        <v>0.7647</v>
      </c>
      <c r="K46" s="20" t="n">
        <v>0.626404494382023</v>
      </c>
      <c r="L46" s="9" t="n">
        <v>39</v>
      </c>
    </row>
    <row r="47" customFormat="false" ht="15.75" hidden="false" customHeight="false" outlineLevel="0" collapsed="false">
      <c r="A47" s="11" t="s">
        <v>56</v>
      </c>
      <c r="B47" s="12" t="n">
        <v>26</v>
      </c>
      <c r="C47" s="12" t="n">
        <v>170</v>
      </c>
      <c r="D47" s="21" t="n">
        <v>0.8462</v>
      </c>
      <c r="E47" s="21" t="n">
        <v>0.75</v>
      </c>
      <c r="F47" s="17" t="n">
        <v>0.875</v>
      </c>
      <c r="G47" s="17" t="n">
        <v>0.875</v>
      </c>
      <c r="H47" s="21" t="n">
        <v>0.875</v>
      </c>
      <c r="I47" s="19" t="n">
        <v>0.875</v>
      </c>
      <c r="J47" s="23" t="n">
        <v>0.6667</v>
      </c>
      <c r="K47" s="16" t="n">
        <v>0.823529411764706</v>
      </c>
      <c r="L47" s="9" t="n">
        <v>8</v>
      </c>
    </row>
    <row r="48" customFormat="false" ht="15.75" hidden="false" customHeight="false" outlineLevel="0" collapsed="false">
      <c r="A48" s="11" t="s">
        <v>57</v>
      </c>
      <c r="B48" s="12" t="n">
        <v>83</v>
      </c>
      <c r="C48" s="12" t="n">
        <v>503</v>
      </c>
      <c r="D48" s="17" t="n">
        <v>0.641</v>
      </c>
      <c r="E48" s="18" t="n">
        <v>0.2857</v>
      </c>
      <c r="F48" s="18" t="n">
        <v>0.6447</v>
      </c>
      <c r="G48" s="17" t="n">
        <v>0.791</v>
      </c>
      <c r="H48" s="17" t="n">
        <v>0.7377</v>
      </c>
      <c r="I48" s="23" t="n">
        <v>0.8961</v>
      </c>
      <c r="J48" s="23" t="n">
        <v>0.7015</v>
      </c>
      <c r="K48" s="20" t="n">
        <v>0.667330677290837</v>
      </c>
      <c r="L48" s="9" t="n">
        <v>36</v>
      </c>
    </row>
    <row r="49" customFormat="false" ht="15.75" hidden="false" customHeight="false" outlineLevel="0" collapsed="false">
      <c r="A49" s="11" t="s">
        <v>58</v>
      </c>
      <c r="B49" s="12" t="n">
        <v>241</v>
      </c>
      <c r="C49" s="12" t="n">
        <v>1433</v>
      </c>
      <c r="D49" s="18" t="n">
        <v>0.4877</v>
      </c>
      <c r="E49" s="17" t="n">
        <v>0.5</v>
      </c>
      <c r="F49" s="18" t="n">
        <v>0.6467</v>
      </c>
      <c r="G49" s="17" t="n">
        <v>0.7946</v>
      </c>
      <c r="H49" s="17" t="n">
        <v>0.6476</v>
      </c>
      <c r="I49" s="23" t="n">
        <v>0.8855</v>
      </c>
      <c r="J49" s="19" t="n">
        <v>0.5739</v>
      </c>
      <c r="K49" s="20" t="n">
        <v>0.649685973482205</v>
      </c>
      <c r="L49" s="9" t="n">
        <v>38</v>
      </c>
    </row>
    <row r="50" customFormat="false" ht="15.75" hidden="false" customHeight="false" outlineLevel="0" collapsed="false">
      <c r="A50" s="25" t="s">
        <v>59</v>
      </c>
      <c r="B50" s="26" t="n">
        <v>2991</v>
      </c>
      <c r="C50" s="26" t="n">
        <v>17663</v>
      </c>
      <c r="D50" s="27" t="n">
        <v>0.636432926829268</v>
      </c>
      <c r="E50" s="27" t="n">
        <v>0.503703703703704</v>
      </c>
      <c r="F50" s="27" t="n">
        <v>0.773394880402854</v>
      </c>
      <c r="G50" s="27" t="n">
        <v>0.794576828266228</v>
      </c>
      <c r="H50" s="27" t="n">
        <v>0.685082872928177</v>
      </c>
      <c r="I50" s="27" t="n">
        <v>0.909023117076808</v>
      </c>
      <c r="J50" s="27" t="n">
        <v>0.691955775829203</v>
      </c>
      <c r="K50" s="28" t="n">
        <v>0.713582064202004</v>
      </c>
      <c r="L50" s="29"/>
    </row>
    <row r="51" s="2" customFormat="true" ht="15.75" hidden="false" customHeight="false" outlineLevel="0" collapsed="false">
      <c r="A51" s="30" t="s">
        <v>60</v>
      </c>
      <c r="B51" s="31" t="n">
        <v>5035</v>
      </c>
      <c r="C51" s="12" t="n">
        <v>30038</v>
      </c>
      <c r="D51" s="32" t="n">
        <v>0.590631364562118</v>
      </c>
      <c r="E51" s="33" t="n">
        <v>0.478159851301115</v>
      </c>
      <c r="F51" s="33" t="n">
        <v>0.758021062943914</v>
      </c>
      <c r="G51" s="33" t="n">
        <v>0.759316401614052</v>
      </c>
      <c r="H51" s="33" t="n">
        <v>0.668071393158156</v>
      </c>
      <c r="I51" s="33" t="n">
        <v>0.888839973585736</v>
      </c>
      <c r="J51" s="33" t="n">
        <v>0.685952273750563</v>
      </c>
      <c r="K51" s="33" t="n">
        <v>0.690525334576203</v>
      </c>
    </row>
    <row r="52" customFormat="false" ht="15" hidden="false" customHeight="false" outlineLevel="0" collapsed="false">
      <c r="A52" s="34" t="s">
        <v>61</v>
      </c>
      <c r="B52" s="6" t="n">
        <f aca="false">MAX(B5:B49)</f>
        <v>296</v>
      </c>
      <c r="C52" s="6" t="n">
        <f aca="false">MAX(C5:C49)</f>
        <v>1665</v>
      </c>
      <c r="D52" s="35" t="n">
        <f aca="false">MAX(D5:D49)</f>
        <v>1</v>
      </c>
      <c r="E52" s="35" t="n">
        <f aca="false">MAX(E5:E49)</f>
        <v>0.9583</v>
      </c>
      <c r="F52" s="35" t="n">
        <f aca="false">MAX(F5:F49)</f>
        <v>1</v>
      </c>
      <c r="G52" s="35" t="n">
        <f aca="false">MAX(G5:G49)</f>
        <v>1</v>
      </c>
      <c r="H52" s="35" t="n">
        <f aca="false">MAX(H5:H49)</f>
        <v>1</v>
      </c>
      <c r="I52" s="35" t="n">
        <f aca="false">MAX(I5:I49)</f>
        <v>1</v>
      </c>
      <c r="J52" s="35" t="n">
        <f aca="false">MAX(J5:J49)</f>
        <v>0.973</v>
      </c>
      <c r="K52" s="35" t="n">
        <f aca="false">MAX(K5:K49)</f>
        <v>0.96996996996997</v>
      </c>
      <c r="L52" s="5"/>
    </row>
    <row r="53" customFormat="false" ht="15" hidden="false" customHeight="false" outlineLevel="0" collapsed="false">
      <c r="A53" s="34" t="s">
        <v>62</v>
      </c>
      <c r="B53" s="6" t="n">
        <f aca="false">MIN(B5:B49)</f>
        <v>20</v>
      </c>
      <c r="C53" s="6" t="n">
        <f aca="false">MIN(C5:C49)</f>
        <v>101</v>
      </c>
      <c r="D53" s="36" t="n">
        <f aca="false">MIN(D5:D49)</f>
        <v>0.1892</v>
      </c>
      <c r="E53" s="36" t="n">
        <f aca="false">MIN(E5:E49)</f>
        <v>0.1176</v>
      </c>
      <c r="F53" s="36" t="n">
        <f aca="false">MIN(F5:F49)</f>
        <v>0.2667</v>
      </c>
      <c r="G53" s="36" t="n">
        <f aca="false">MIN(G5:G49)</f>
        <v>0.5333</v>
      </c>
      <c r="H53" s="36" t="n">
        <f aca="false">MIN(H5:H49)</f>
        <v>0.2162</v>
      </c>
      <c r="I53" s="36" t="n">
        <f aca="false">MIN(I5:I49)</f>
        <v>0.7083</v>
      </c>
      <c r="J53" s="36" t="n">
        <f aca="false">MIN(J5:J49)</f>
        <v>0.2727</v>
      </c>
      <c r="K53" s="36" t="n">
        <f aca="false">MIN(K5:K49)</f>
        <v>0.475247524752475</v>
      </c>
      <c r="L53" s="5"/>
    </row>
    <row r="54" customFormat="false" ht="15" hidden="false" customHeight="false" outlineLevel="0" collapsed="false">
      <c r="A54" s="37"/>
      <c r="B54" s="37"/>
      <c r="C54" s="37"/>
      <c r="D54" s="7"/>
      <c r="E54" s="8"/>
      <c r="F54" s="7"/>
      <c r="G54" s="7"/>
      <c r="H54" s="8"/>
      <c r="I54" s="7"/>
      <c r="J54" s="7"/>
      <c r="K54" s="7"/>
      <c r="L54" s="5"/>
    </row>
    <row r="55" customFormat="false" ht="15" hidden="false" customHeight="true" outlineLevel="0" collapsed="false">
      <c r="A55" s="38"/>
      <c r="B55" s="39" t="s">
        <v>63</v>
      </c>
      <c r="C55" s="39"/>
      <c r="D55" s="39"/>
      <c r="E55" s="39"/>
      <c r="F55" s="7"/>
      <c r="G55" s="7"/>
      <c r="H55" s="8"/>
      <c r="I55" s="7"/>
      <c r="J55" s="7"/>
      <c r="K55" s="7"/>
      <c r="L55" s="5"/>
    </row>
    <row r="56" customFormat="false" ht="15" hidden="false" customHeight="true" outlineLevel="0" collapsed="false">
      <c r="A56" s="40"/>
      <c r="B56" s="39" t="s">
        <v>64</v>
      </c>
      <c r="C56" s="39"/>
      <c r="D56" s="39"/>
      <c r="E56" s="39"/>
      <c r="F56" s="7"/>
      <c r="G56" s="7"/>
      <c r="H56" s="8"/>
      <c r="I56" s="7"/>
      <c r="J56" s="7"/>
      <c r="K56" s="7"/>
      <c r="L56" s="5"/>
    </row>
  </sheetData>
  <mergeCells count="14">
    <mergeCell ref="A1:K1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55:E55"/>
    <mergeCell ref="B56:E5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2023-01-18T08:36:15Z</dcterms:created>
  <dc:creator>FastReport.NET</dc:creator>
  <dc:description/>
  <dc:language>ru-RU</dc:language>
  <cp:lastModifiedBy/>
  <cp:lastPrinted>2023-01-23T14:15:48Z</cp:lastPrinted>
  <dcterms:modified xsi:type="dcterms:W3CDTF">2023-02-03T12:34:56Z</dcterms:modified>
  <cp:revision>1</cp:revision>
  <dc:subject/>
  <dc:title>Rank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